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750" windowHeight="12315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部门收入总表'!$A$1:$AT$55</definedName>
    <definedName name="_xlnm.Print_Area" localSheetId="2">'表3 部门支出总表'!$A$1:$W$145</definedName>
    <definedName name="_xlnm.Print_Area" localSheetId="3">'表4 财政拨款收支总表'!$A$1:$G$34</definedName>
    <definedName name="_xlnm.Print_Area" localSheetId="4">'表5 一般公共预算支出表'!$A$1:$H$49</definedName>
    <definedName name="_xlnm.Print_Area" localSheetId="5">'表6 一般公共预算基本支出表'!$A$1:$E$41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5621"/>
</workbook>
</file>

<file path=xl/calcChain.xml><?xml version="1.0" encoding="utf-8"?>
<calcChain xmlns="http://schemas.openxmlformats.org/spreadsheetml/2006/main">
  <c r="D28" i="4" l="1"/>
  <c r="G6" i="4"/>
  <c r="G34" i="4" s="1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4"/>
  <c r="F34" i="4" s="1"/>
  <c r="E6" i="4"/>
  <c r="D6" i="4" l="1"/>
  <c r="E34" i="4"/>
  <c r="D34" i="4" s="1"/>
</calcChain>
</file>

<file path=xl/sharedStrings.xml><?xml version="1.0" encoding="utf-8"?>
<sst xmlns="http://schemas.openxmlformats.org/spreadsheetml/2006/main" count="1355" uniqueCount="369">
  <si>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</si>
  <si>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</si>
  <si>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</si>
  <si>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</si>
  <si>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</si>
  <si>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</si>
  <si>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</si>
  <si>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</si>
  <si>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</si>
  <si>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</si>
  <si>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</si>
  <si>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</si>
  <si>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</si>
  <si>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</si>
  <si>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</si>
  <si>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</si>
  <si>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</si>
  <si>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</si>
  <si>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</si>
  <si>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</si>
  <si>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</si>
  <si>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</si>
  <si>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</si>
  <si>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</si>
  <si>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</si>
  <si>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</si>
  <si>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</si>
  <si>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</si>
  <si>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</si>
  <si>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</si>
  <si>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</si>
  <si>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</si>
  <si>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</si>
  <si>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</si>
  <si>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</si>
  <si>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</si>
  <si>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</si>
  <si>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</si>
  <si>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</si>
  <si>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</si>
  <si>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</si>
  <si>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</si>
  <si>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</si>
  <si>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</si>
  <si>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</si>
  <si>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</si>
  <si>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</si>
  <si>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</si>
  <si>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</si>
  <si>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</si>
  <si>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</si>
  <si>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</si>
  <si>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</si>
  <si>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</si>
  <si>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</si>
  <si>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</si>
  <si>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</si>
  <si>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</si>
  <si>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</si>
  <si>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</si>
  <si>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</si>
  <si>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</si>
  <si>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</si>
  <si>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</si>
  <si>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</si>
  <si>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</si>
  <si>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</si>
  <si>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</si>
  <si>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</si>
  <si>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</si>
  <si>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</si>
  <si>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</si>
  <si>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</si>
  <si>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</si>
  <si>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</si>
  <si>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</si>
  <si>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</si>
  <si>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</si>
  <si>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</si>
  <si>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</si>
  <si>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</si>
  <si>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</si>
  <si>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</si>
  <si>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</si>
  <si>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</si>
  <si>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</si>
  <si>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</si>
  <si>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</si>
  <si>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</si>
  <si>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</si>
  <si>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</si>
  <si>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</si>
  <si>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</si>
  <si>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</si>
  <si>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</si>
  <si>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</si>
  <si>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</si>
  <si>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</si>
  <si>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</si>
  <si>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</si>
  <si>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</si>
  <si>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</si>
  <si>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</si>
  <si>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</si>
  <si>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</si>
  <si>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</si>
  <si>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</si>
  <si>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</si>
  <si>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</si>
  <si>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</si>
  <si>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</si>
  <si>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</si>
  <si>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</si>
  <si>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</si>
  <si>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</si>
  <si>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</si>
  <si>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</si>
  <si>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</si>
  <si>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</si>
  <si>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</si>
  <si>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</si>
  <si>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</si>
  <si>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</si>
  <si>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</si>
  <si>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</si>
  <si>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</si>
  <si>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</si>
  <si>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</si>
  <si>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</si>
  <si>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</si>
  <si>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</si>
  <si>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</si>
  <si>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</si>
  <si>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</si>
  <si>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</si>
  <si>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</si>
  <si>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</si>
  <si>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</si>
  <si>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</si>
  <si>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</si>
  <si>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</si>
  <si>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</si>
  <si>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</si>
  <si>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</si>
  <si>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</si>
  <si>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</si>
  <si>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</si>
  <si>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</si>
  <si>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</si>
  <si>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</si>
  <si>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</si>
  <si>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</si>
  <si>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</si>
  <si>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</si>
  <si>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</si>
  <si>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</si>
  <si>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</si>
  <si>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</si>
  <si>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</si>
  <si>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</si>
  <si>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</si>
  <si>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</si>
  <si>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</si>
  <si>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</si>
  <si>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</si>
  <si>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</si>
  <si>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</si>
  <si>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</si>
  <si>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</si>
  <si>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</si>
  <si>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</si>
  <si>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</si>
  <si>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</si>
  <si>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</si>
  <si>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</si>
  <si>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</si>
  <si>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</si>
  <si>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</si>
  <si>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</si>
  <si>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</si>
  <si>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</si>
  <si>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</si>
  <si>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</si>
  <si>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</si>
  <si>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</si>
  <si>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</si>
  <si>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</si>
  <si>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</si>
  <si>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</si>
  <si>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</si>
  <si>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</si>
  <si>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</si>
  <si>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</si>
  <si>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</si>
  <si>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</si>
  <si>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</si>
  <si>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</si>
  <si>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</si>
  <si>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</si>
  <si>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</si>
  <si>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</si>
  <si>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</si>
  <si>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</si>
  <si>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</si>
  <si>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</si>
  <si>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</si>
  <si>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</si>
  <si>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</si>
  <si>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</si>
  <si>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</si>
  <si>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</si>
  <si>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</si>
  <si>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</si>
  <si>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</si>
  <si>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</si>
  <si>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</si>
  <si>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</si>
  <si>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327</t>
  </si>
  <si>
    <t>广西壮族自治区自然资源厅（原广西壮族自治区海洋和渔业厅）</t>
  </si>
  <si>
    <t xml:space="preserve">  327001</t>
  </si>
  <si>
    <t xml:space="preserve">  广西壮族自治区海洋和渔业厅本级</t>
  </si>
  <si>
    <t>106</t>
  </si>
  <si>
    <t>01</t>
  </si>
  <si>
    <t xml:space="preserve">    </t>
  </si>
  <si>
    <t xml:space="preserve">    经费拨款</t>
  </si>
  <si>
    <t xml:space="preserve">  327002</t>
  </si>
  <si>
    <t xml:space="preserve">  中国海监广西壮族自治区总队</t>
  </si>
  <si>
    <t xml:space="preserve">  327003</t>
  </si>
  <si>
    <t xml:space="preserve">  广西山口红树林生态自然保护区管理处</t>
  </si>
  <si>
    <t xml:space="preserve">  327004</t>
  </si>
  <si>
    <t xml:space="preserve">  广西壮族自治区海洋研究院</t>
  </si>
  <si>
    <t>103</t>
  </si>
  <si>
    <t>07</t>
  </si>
  <si>
    <t>02</t>
  </si>
  <si>
    <t xml:space="preserve">    地方海域使用金收入</t>
  </si>
  <si>
    <t xml:space="preserve">  327005</t>
  </si>
  <si>
    <t xml:space="preserve">  广西壮族自治区水产畜牧兽医局机关服务中心</t>
  </si>
  <si>
    <t xml:space="preserve">  327006</t>
  </si>
  <si>
    <t xml:space="preserve">  广西壮族自治区渔政指挥中心</t>
  </si>
  <si>
    <t xml:space="preserve">  327007</t>
  </si>
  <si>
    <t xml:space="preserve">  中华人民共和国广西渔港监督局</t>
  </si>
  <si>
    <t>04</t>
  </si>
  <si>
    <t>44</t>
  </si>
  <si>
    <t>16</t>
  </si>
  <si>
    <t xml:space="preserve">    海洋渔业船舶船员考试费</t>
  </si>
  <si>
    <t>05</t>
  </si>
  <si>
    <t>17</t>
  </si>
  <si>
    <t xml:space="preserve">    渔政罚没收入</t>
  </si>
  <si>
    <t xml:space="preserve">  327008</t>
  </si>
  <si>
    <t xml:space="preserve">  中国渔政广西壮族自治区支队</t>
  </si>
  <si>
    <t xml:space="preserve">  327009</t>
  </si>
  <si>
    <t xml:space="preserve">  广西壮族自治区水产技术推广总站</t>
  </si>
  <si>
    <t xml:space="preserve">  327010</t>
  </si>
  <si>
    <t xml:space="preserve">  广西壮族自治区水产引育种中心</t>
  </si>
  <si>
    <t>99</t>
  </si>
  <si>
    <t xml:space="preserve">    其他国有资源（资产）有偿使用收入</t>
  </si>
  <si>
    <t xml:space="preserve">  327011</t>
  </si>
  <si>
    <t xml:space="preserve">  广西壮族自治区北海渔业基地管理处</t>
  </si>
  <si>
    <t xml:space="preserve">    其他收入</t>
  </si>
  <si>
    <t xml:space="preserve">  327012</t>
  </si>
  <si>
    <t xml:space="preserve">  广西水产畜牧学校</t>
  </si>
  <si>
    <t>27</t>
  </si>
  <si>
    <t>56</t>
  </si>
  <si>
    <t xml:space="preserve">    中等职业学校住宿费</t>
  </si>
  <si>
    <t>60</t>
  </si>
  <si>
    <t xml:space="preserve">    函大、电大、夜大及短训班培训费</t>
  </si>
  <si>
    <t>50</t>
  </si>
  <si>
    <t xml:space="preserve">    职业技能鉴定考试考务费</t>
  </si>
  <si>
    <t xml:space="preserve">    其他利息收入</t>
  </si>
  <si>
    <t>06</t>
  </si>
  <si>
    <t>03</t>
  </si>
  <si>
    <t xml:space="preserve">    事业单位国有资产处置收入</t>
  </si>
  <si>
    <t>110</t>
  </si>
  <si>
    <t>08</t>
  </si>
  <si>
    <t xml:space="preserve">    一般公共预算上年结余收入</t>
  </si>
  <si>
    <t xml:space="preserve">    其他上年结余收入</t>
  </si>
  <si>
    <t xml:space="preserve">  327013</t>
  </si>
  <si>
    <t xml:space="preserve">  广西壮族自治区扶绥种畜场</t>
  </si>
  <si>
    <t xml:space="preserve">    其他国有资本经营收入</t>
  </si>
  <si>
    <t xml:space="preserve">  327015</t>
  </si>
  <si>
    <t xml:space="preserve">  中华人民共和国南澫渔港监督站</t>
  </si>
  <si>
    <t xml:space="preserve">    其他一般罚没收入</t>
  </si>
  <si>
    <t>208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</si>
  <si>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</si>
  <si>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</si>
  <si>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</si>
  <si>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</si>
  <si>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>210</t>
  </si>
  <si>
    <t>11</t>
  </si>
  <si>
    <t xml:space="preserve">    行政单位医疗</t>
  </si>
  <si>
    <t>213</t>
  </si>
  <si>
    <t xml:space="preserve">    一般行政管理事务</t>
  </si>
  <si>
    <t xml:space="preserve">    事业运行</t>
  </si>
  <si>
    <t xml:space="preserve">    科技转化与推广服务</t>
  </si>
  <si>
    <t>10</t>
  </si>
  <si>
    <t xml:space="preserve">    执法监管</t>
  </si>
  <si>
    <t>14</t>
  </si>
  <si>
    <t xml:space="preserve">    对外交流与合作</t>
  </si>
  <si>
    <t>19</t>
  </si>
  <si>
    <t xml:space="preserve">    防灾救灾</t>
  </si>
  <si>
    <t xml:space="preserve">    其他农业支出</t>
  </si>
  <si>
    <t>220</t>
  </si>
  <si>
    <t xml:space="preserve">    行政运行</t>
  </si>
  <si>
    <t xml:space="preserve">    机关服务</t>
  </si>
  <si>
    <t xml:space="preserve">    海洋环境保护与监测</t>
  </si>
  <si>
    <t>09</t>
  </si>
  <si>
    <t xml:space="preserve">    海洋防灾减灾</t>
  </si>
  <si>
    <t>221</t>
  </si>
  <si>
    <t xml:space="preserve">    住房公积金</t>
  </si>
  <si>
    <t xml:space="preserve">    事业单位医疗</t>
  </si>
  <si>
    <t xml:space="preserve">    其他海洋管理事务支出</t>
  </si>
  <si>
    <t>205</t>
  </si>
  <si>
    <t xml:space="preserve">    培训支出</t>
  </si>
  <si>
    <t xml:space="preserve">    农产品质量安全</t>
  </si>
  <si>
    <t>35</t>
  </si>
  <si>
    <t xml:space="preserve">    农业资源保护修复与利用</t>
  </si>
  <si>
    <t xml:space="preserve">    公务员医疗补助</t>
  </si>
  <si>
    <t xml:space="preserve">    病虫害控制</t>
  </si>
  <si>
    <t xml:space="preserve">    中专教育</t>
  </si>
  <si>
    <t>教育支出</t>
  </si>
  <si>
    <t xml:space="preserve">  职业教育</t>
  </si>
  <si>
    <t xml:space="preserve">  </t>
  </si>
  <si>
    <t xml:space="preserve">  进修及培训</t>
  </si>
  <si>
    <t>社会保障和就业支出</t>
  </si>
  <si>
    <t xml:space="preserve">  行政事业单位离退休</t>
  </si>
  <si>
    <t xml:space="preserve">  其他社会保障和就业支出</t>
  </si>
  <si>
    <t>卫生健康支出</t>
  </si>
  <si>
    <t xml:space="preserve">  行政事业单位医疗</t>
  </si>
  <si>
    <t>农林水支出</t>
  </si>
  <si>
    <t xml:space="preserve">  农业</t>
  </si>
  <si>
    <t>自然资源海洋气象等支出</t>
  </si>
  <si>
    <t xml:space="preserve">  海洋管理事务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</si>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</sst>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50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178" fontId="12" fillId="48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01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30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5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tabSelected="1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7"/>
      <c r="D1" s="58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60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8">
        <v>20615.87</v>
      </c>
      <c r="C6" s="26" t="s">
        <v>88</v>
      </c>
      <c r="D6" s="28">
        <v>0</v>
      </c>
      <c r="E6" s="27"/>
    </row>
    <row r="7" spans="1:5" s="20" customFormat="1" ht="15" customHeight="1">
      <c r="A7" s="24" t="s">
        <v>20</v>
      </c>
      <c r="B7" s="28">
        <v>19476.3</v>
      </c>
      <c r="C7" s="26" t="s">
        <v>89</v>
      </c>
      <c r="D7" s="28">
        <v>0</v>
      </c>
      <c r="E7" s="27"/>
    </row>
    <row r="8" spans="1:5" s="20" customFormat="1" ht="15" customHeight="1">
      <c r="A8" s="24" t="s">
        <v>90</v>
      </c>
      <c r="B8" s="28">
        <v>19476.3</v>
      </c>
      <c r="C8" s="26" t="s">
        <v>91</v>
      </c>
      <c r="D8" s="28">
        <v>0</v>
      </c>
      <c r="E8" s="27"/>
    </row>
    <row r="9" spans="1:5" s="20" customFormat="1" ht="15" customHeight="1">
      <c r="A9" s="24" t="s">
        <v>92</v>
      </c>
      <c r="B9" s="28">
        <v>0</v>
      </c>
      <c r="C9" s="26" t="s">
        <v>93</v>
      </c>
      <c r="D9" s="28">
        <v>0</v>
      </c>
      <c r="E9" s="27"/>
    </row>
    <row r="10" spans="1:5" s="20" customFormat="1" ht="22.5" customHeight="1">
      <c r="A10" s="24" t="s">
        <v>94</v>
      </c>
      <c r="B10" s="28">
        <v>1139.57</v>
      </c>
      <c r="C10" s="26" t="s">
        <v>95</v>
      </c>
      <c r="D10" s="28">
        <v>3191.81</v>
      </c>
      <c r="E10" s="27"/>
    </row>
    <row r="11" spans="1:5" s="20" customFormat="1" ht="15" customHeight="1">
      <c r="A11" s="24" t="s">
        <v>96</v>
      </c>
      <c r="B11" s="28">
        <v>0</v>
      </c>
      <c r="C11" s="26" t="s">
        <v>97</v>
      </c>
      <c r="D11" s="28">
        <v>0</v>
      </c>
      <c r="E11" s="27"/>
    </row>
    <row r="12" spans="1:5" s="20" customFormat="1" ht="15" customHeight="1">
      <c r="A12" s="24" t="s">
        <v>98</v>
      </c>
      <c r="B12" s="28">
        <v>2.5</v>
      </c>
      <c r="C12" s="26" t="s">
        <v>186</v>
      </c>
      <c r="D12" s="28">
        <v>0</v>
      </c>
      <c r="E12" s="27"/>
    </row>
    <row r="13" spans="1:5" s="20" customFormat="1" ht="15.75" customHeight="1">
      <c r="A13" s="24" t="s">
        <v>99</v>
      </c>
      <c r="B13" s="28">
        <v>59</v>
      </c>
      <c r="C13" s="26" t="s">
        <v>100</v>
      </c>
      <c r="D13" s="28">
        <v>1551.17</v>
      </c>
      <c r="E13" s="27"/>
    </row>
    <row r="14" spans="1:5" s="20" customFormat="1" ht="15" customHeight="1">
      <c r="A14" s="24" t="s">
        <v>101</v>
      </c>
      <c r="B14" s="28">
        <v>0</v>
      </c>
      <c r="C14" s="26" t="s">
        <v>187</v>
      </c>
      <c r="D14" s="28">
        <v>427.18</v>
      </c>
      <c r="E14" s="27"/>
    </row>
    <row r="15" spans="1:5" s="20" customFormat="1" ht="24" customHeight="1">
      <c r="A15" s="24" t="s">
        <v>102</v>
      </c>
      <c r="B15" s="28">
        <v>1078.07</v>
      </c>
      <c r="C15" s="26" t="s">
        <v>103</v>
      </c>
      <c r="D15" s="28">
        <v>0</v>
      </c>
      <c r="E15" s="27"/>
    </row>
    <row r="16" spans="1:5" s="20" customFormat="1" ht="15" customHeight="1">
      <c r="A16" s="24" t="s">
        <v>104</v>
      </c>
      <c r="B16" s="28">
        <v>0</v>
      </c>
      <c r="C16" s="26" t="s">
        <v>105</v>
      </c>
      <c r="D16" s="28">
        <v>0</v>
      </c>
      <c r="E16" s="27"/>
    </row>
    <row r="17" spans="1:5" s="20" customFormat="1" ht="15" customHeight="1">
      <c r="A17" s="24" t="s">
        <v>106</v>
      </c>
      <c r="B17" s="28">
        <v>0</v>
      </c>
      <c r="C17" s="26" t="s">
        <v>107</v>
      </c>
      <c r="D17" s="28">
        <v>11011.2</v>
      </c>
      <c r="E17" s="27"/>
    </row>
    <row r="18" spans="1:5" s="20" customFormat="1" ht="15" customHeight="1">
      <c r="A18" s="24" t="s">
        <v>108</v>
      </c>
      <c r="B18" s="28">
        <v>0</v>
      </c>
      <c r="C18" s="26" t="s">
        <v>109</v>
      </c>
      <c r="D18" s="28">
        <v>0</v>
      </c>
      <c r="E18" s="27"/>
    </row>
    <row r="19" spans="1:5" s="20" customFormat="1" ht="15" customHeight="1">
      <c r="A19" s="24" t="s">
        <v>110</v>
      </c>
      <c r="B19" s="28">
        <v>0</v>
      </c>
      <c r="C19" s="26" t="s">
        <v>111</v>
      </c>
      <c r="D19" s="28">
        <v>0</v>
      </c>
      <c r="E19" s="27"/>
    </row>
    <row r="20" spans="1:5" s="20" customFormat="1" ht="15" customHeight="1">
      <c r="A20" s="24" t="s">
        <v>112</v>
      </c>
      <c r="B20" s="28">
        <v>0</v>
      </c>
      <c r="C20" s="26" t="s">
        <v>113</v>
      </c>
      <c r="D20" s="28">
        <v>0</v>
      </c>
      <c r="E20" s="27"/>
    </row>
    <row r="21" spans="1:5" s="20" customFormat="1" ht="15" customHeight="1">
      <c r="A21" s="24" t="s">
        <v>114</v>
      </c>
      <c r="B21" s="28">
        <v>0</v>
      </c>
      <c r="C21" s="26" t="s">
        <v>115</v>
      </c>
      <c r="D21" s="28">
        <v>0</v>
      </c>
      <c r="E21" s="27"/>
    </row>
    <row r="22" spans="1:5" s="20" customFormat="1" ht="15" customHeight="1">
      <c r="A22" s="24" t="s">
        <v>116</v>
      </c>
      <c r="B22" s="28">
        <v>0</v>
      </c>
      <c r="C22" s="26" t="s">
        <v>117</v>
      </c>
      <c r="D22" s="28">
        <v>0</v>
      </c>
      <c r="E22" s="27"/>
    </row>
    <row r="23" spans="1:5" s="20" customFormat="1" ht="15" customHeight="1">
      <c r="A23" s="24" t="s">
        <v>112</v>
      </c>
      <c r="B23" s="28">
        <v>0</v>
      </c>
      <c r="C23" s="26" t="s">
        <v>188</v>
      </c>
      <c r="D23" s="28">
        <v>5950.94</v>
      </c>
      <c r="E23" s="27"/>
    </row>
    <row r="24" spans="1:5" s="20" customFormat="1" ht="15" customHeight="1">
      <c r="A24" s="24" t="s">
        <v>114</v>
      </c>
      <c r="B24" s="28">
        <v>0</v>
      </c>
      <c r="C24" s="26" t="s">
        <v>120</v>
      </c>
      <c r="D24" s="28">
        <v>573.92999999999995</v>
      </c>
      <c r="E24" s="27"/>
    </row>
    <row r="25" spans="1:5" s="20" customFormat="1" ht="15" customHeight="1">
      <c r="A25" s="24" t="s">
        <v>118</v>
      </c>
      <c r="B25" s="28">
        <v>200</v>
      </c>
      <c r="C25" s="26" t="s">
        <v>122</v>
      </c>
      <c r="D25" s="28">
        <v>0</v>
      </c>
      <c r="E25" s="27"/>
    </row>
    <row r="26" spans="1:5" s="20" customFormat="1" ht="15" customHeight="1">
      <c r="A26" s="24" t="s">
        <v>119</v>
      </c>
      <c r="B26" s="30">
        <v>200</v>
      </c>
      <c r="C26" s="26" t="s">
        <v>124</v>
      </c>
      <c r="D26" s="28">
        <v>0</v>
      </c>
      <c r="E26" s="27"/>
    </row>
    <row r="27" spans="1:5" s="20" customFormat="1" ht="15" customHeight="1">
      <c r="A27" s="24" t="s">
        <v>121</v>
      </c>
      <c r="B27" s="30">
        <v>0</v>
      </c>
      <c r="C27" s="26" t="s">
        <v>189</v>
      </c>
      <c r="D27" s="28">
        <v>0</v>
      </c>
      <c r="E27" s="27"/>
    </row>
    <row r="28" spans="1:5" s="20" customFormat="1" ht="15" customHeight="1">
      <c r="A28" s="24" t="s">
        <v>123</v>
      </c>
      <c r="B28" s="30">
        <v>1696.5</v>
      </c>
      <c r="C28" s="26" t="s">
        <v>190</v>
      </c>
      <c r="D28" s="28">
        <v>0</v>
      </c>
      <c r="E28" s="27"/>
    </row>
    <row r="29" spans="1:5" s="20" customFormat="1" ht="15" customHeight="1">
      <c r="A29" s="24" t="s">
        <v>125</v>
      </c>
      <c r="B29" s="30">
        <v>80</v>
      </c>
      <c r="C29" s="26" t="s">
        <v>191</v>
      </c>
      <c r="D29" s="28">
        <v>0</v>
      </c>
      <c r="E29" s="27"/>
    </row>
    <row r="30" spans="1:5" s="20" customFormat="1" ht="15" customHeight="1">
      <c r="A30" s="24" t="s">
        <v>126</v>
      </c>
      <c r="B30" s="30">
        <v>999.12</v>
      </c>
      <c r="C30" s="26" t="s">
        <v>192</v>
      </c>
      <c r="D30" s="28">
        <v>0</v>
      </c>
      <c r="E30" s="27"/>
    </row>
    <row r="31" spans="1:5" s="20" customFormat="1" ht="15" customHeight="1">
      <c r="A31" s="24" t="s">
        <v>127</v>
      </c>
      <c r="B31" s="30">
        <v>617.38</v>
      </c>
      <c r="C31" s="26" t="s">
        <v>193</v>
      </c>
      <c r="D31" s="28">
        <v>0</v>
      </c>
      <c r="E31" s="27"/>
    </row>
    <row r="32" spans="1:5" s="20" customFormat="1" ht="15" customHeight="1">
      <c r="A32" s="59"/>
      <c r="B32" s="30"/>
      <c r="C32" s="26" t="s">
        <v>194</v>
      </c>
      <c r="D32" s="28">
        <v>0</v>
      </c>
      <c r="E32" s="27"/>
    </row>
    <row r="33" spans="1:5" s="20" customFormat="1" ht="15" customHeight="1">
      <c r="A33" s="31"/>
      <c r="B33" s="28"/>
      <c r="C33" s="32" t="s">
        <v>21</v>
      </c>
      <c r="D33" s="28">
        <v>22706.23</v>
      </c>
      <c r="E33" s="27"/>
    </row>
    <row r="34" spans="1:5" s="20" customFormat="1" ht="15" customHeight="1">
      <c r="A34" s="31" t="s">
        <v>128</v>
      </c>
      <c r="B34" s="28">
        <v>22512.37</v>
      </c>
      <c r="C34" s="26" t="s">
        <v>130</v>
      </c>
      <c r="D34" s="28">
        <v>0</v>
      </c>
      <c r="E34" s="27"/>
    </row>
    <row r="35" spans="1:5" s="20" customFormat="1" ht="15" customHeight="1">
      <c r="A35" s="24" t="s">
        <v>129</v>
      </c>
      <c r="B35" s="28">
        <v>193.86</v>
      </c>
      <c r="C35" s="26" t="s">
        <v>132</v>
      </c>
      <c r="D35" s="28">
        <v>0</v>
      </c>
      <c r="E35" s="27"/>
    </row>
    <row r="36" spans="1:5" s="20" customFormat="1" ht="15" customHeight="1">
      <c r="A36" s="24" t="s">
        <v>131</v>
      </c>
      <c r="B36" s="28">
        <v>17.84</v>
      </c>
      <c r="C36" s="26" t="s">
        <v>134</v>
      </c>
      <c r="D36" s="28">
        <v>0</v>
      </c>
      <c r="E36" s="27"/>
    </row>
    <row r="37" spans="1:5" s="20" customFormat="1" ht="15" customHeight="1">
      <c r="A37" s="24" t="s">
        <v>133</v>
      </c>
      <c r="B37" s="28">
        <v>17.84</v>
      </c>
      <c r="C37" s="26" t="s">
        <v>136</v>
      </c>
      <c r="D37" s="28">
        <v>0</v>
      </c>
      <c r="E37" s="27"/>
    </row>
    <row r="38" spans="1:5" s="20" customFormat="1" ht="15" customHeight="1">
      <c r="A38" s="24" t="s">
        <v>135</v>
      </c>
      <c r="B38" s="28">
        <v>0</v>
      </c>
      <c r="C38" s="26" t="s">
        <v>138</v>
      </c>
      <c r="D38" s="28">
        <v>0</v>
      </c>
      <c r="E38" s="27"/>
    </row>
    <row r="39" spans="1:5" s="20" customFormat="1" ht="15" customHeight="1">
      <c r="A39" s="24" t="s">
        <v>137</v>
      </c>
      <c r="B39" s="28">
        <v>0</v>
      </c>
      <c r="C39" s="26" t="s">
        <v>139</v>
      </c>
      <c r="D39" s="28">
        <v>0</v>
      </c>
      <c r="E39" s="27"/>
    </row>
    <row r="40" spans="1:5" s="20" customFormat="1" ht="15" customHeight="1">
      <c r="A40" s="24" t="s">
        <v>133</v>
      </c>
      <c r="B40" s="28">
        <v>0</v>
      </c>
      <c r="C40" s="26" t="s">
        <v>140</v>
      </c>
      <c r="D40" s="28">
        <v>0</v>
      </c>
      <c r="E40" s="27"/>
    </row>
    <row r="41" spans="1:5" s="20" customFormat="1" ht="15" customHeight="1">
      <c r="A41" s="24" t="s">
        <v>135</v>
      </c>
      <c r="B41" s="28">
        <v>0</v>
      </c>
      <c r="C41" s="26" t="s">
        <v>195</v>
      </c>
      <c r="D41" s="28">
        <v>0</v>
      </c>
      <c r="E41" s="27"/>
    </row>
    <row r="42" spans="1:5" s="20" customFormat="1" ht="15" customHeight="1">
      <c r="A42" s="24" t="s">
        <v>141</v>
      </c>
      <c r="B42" s="28">
        <v>0</v>
      </c>
      <c r="C42" s="26" t="s">
        <v>143</v>
      </c>
      <c r="D42" s="28">
        <v>0</v>
      </c>
      <c r="E42" s="27"/>
    </row>
    <row r="43" spans="1:5" s="20" customFormat="1" ht="15" customHeight="1">
      <c r="A43" s="24" t="s">
        <v>133</v>
      </c>
      <c r="B43" s="28">
        <v>0</v>
      </c>
      <c r="C43" s="26" t="s">
        <v>196</v>
      </c>
      <c r="D43" s="28">
        <v>0</v>
      </c>
      <c r="E43" s="27"/>
    </row>
    <row r="44" spans="1:5" s="20" customFormat="1" ht="15" customHeight="1">
      <c r="A44" s="24" t="s">
        <v>135</v>
      </c>
      <c r="B44" s="28">
        <v>0</v>
      </c>
      <c r="C44" s="26" t="s">
        <v>146</v>
      </c>
      <c r="D44" s="28">
        <v>0</v>
      </c>
      <c r="E44" s="27"/>
    </row>
    <row r="45" spans="1:5" s="20" customFormat="1" ht="15" customHeight="1">
      <c r="A45" s="24" t="s">
        <v>142</v>
      </c>
      <c r="B45" s="28">
        <v>176.02</v>
      </c>
      <c r="C45" s="26" t="s">
        <v>148</v>
      </c>
      <c r="D45" s="28">
        <v>0</v>
      </c>
      <c r="E45" s="27"/>
    </row>
    <row r="46" spans="1:5" s="20" customFormat="1" ht="15" customHeight="1">
      <c r="A46" s="24" t="s">
        <v>144</v>
      </c>
      <c r="B46" s="28">
        <v>0</v>
      </c>
      <c r="C46" s="26" t="s">
        <v>150</v>
      </c>
      <c r="D46" s="28">
        <v>0</v>
      </c>
      <c r="E46" s="27"/>
    </row>
    <row r="47" spans="1:5" s="20" customFormat="1" ht="18.75" customHeight="1">
      <c r="A47" s="24" t="s">
        <v>145</v>
      </c>
      <c r="B47" s="28">
        <v>0</v>
      </c>
      <c r="C47" s="26" t="s">
        <v>152</v>
      </c>
      <c r="D47" s="28">
        <v>0</v>
      </c>
      <c r="E47" s="27"/>
    </row>
    <row r="48" spans="1:5" s="20" customFormat="1" ht="15" customHeight="1">
      <c r="A48" s="24" t="s">
        <v>147</v>
      </c>
      <c r="B48" s="28">
        <v>0</v>
      </c>
      <c r="C48" s="26" t="s">
        <v>154</v>
      </c>
      <c r="D48" s="28">
        <v>0</v>
      </c>
      <c r="E48" s="27"/>
    </row>
    <row r="49" spans="1:5" s="20" customFormat="1" ht="15" customHeight="1">
      <c r="A49" s="24" t="s">
        <v>149</v>
      </c>
      <c r="B49" s="28">
        <v>0</v>
      </c>
      <c r="C49" s="26" t="s">
        <v>155</v>
      </c>
      <c r="D49" s="28">
        <v>0</v>
      </c>
      <c r="E49" s="27"/>
    </row>
    <row r="50" spans="1:5" s="20" customFormat="1" ht="15" customHeight="1">
      <c r="A50" s="24" t="s">
        <v>151</v>
      </c>
      <c r="B50" s="28">
        <v>0</v>
      </c>
      <c r="C50" s="26" t="s">
        <v>156</v>
      </c>
      <c r="D50" s="28">
        <v>0</v>
      </c>
      <c r="E50" s="27"/>
    </row>
    <row r="51" spans="1:5" s="20" customFormat="1" ht="15" customHeight="1">
      <c r="A51" s="24" t="s">
        <v>197</v>
      </c>
      <c r="B51" s="28">
        <v>0</v>
      </c>
      <c r="C51" s="26" t="s">
        <v>157</v>
      </c>
      <c r="D51" s="28">
        <v>0</v>
      </c>
      <c r="E51" s="27"/>
    </row>
    <row r="52" spans="1:5" s="20" customFormat="1" ht="15" customHeight="1">
      <c r="A52" s="24" t="s">
        <v>198</v>
      </c>
      <c r="B52" s="28">
        <v>0</v>
      </c>
      <c r="C52" s="26" t="s">
        <v>199</v>
      </c>
      <c r="D52" s="28">
        <v>0</v>
      </c>
      <c r="E52" s="27"/>
    </row>
    <row r="53" spans="1:5" s="20" customFormat="1" ht="15" customHeight="1">
      <c r="A53" s="24" t="s">
        <v>153</v>
      </c>
      <c r="B53" s="28">
        <v>0</v>
      </c>
      <c r="C53" s="26" t="s">
        <v>158</v>
      </c>
      <c r="D53" s="28">
        <v>0</v>
      </c>
      <c r="E53" s="27"/>
    </row>
    <row r="54" spans="1:5" s="20" customFormat="1" ht="15" customHeight="1">
      <c r="A54" s="24"/>
      <c r="B54" s="28"/>
      <c r="C54" s="26" t="s">
        <v>159</v>
      </c>
      <c r="D54" s="28">
        <v>0</v>
      </c>
      <c r="E54" s="27"/>
    </row>
    <row r="55" spans="1:5" s="20" customFormat="1" ht="15" customHeight="1">
      <c r="A55" s="24"/>
      <c r="B55" s="28"/>
      <c r="C55" s="26" t="s">
        <v>160</v>
      </c>
      <c r="D55" s="28">
        <v>0</v>
      </c>
      <c r="E55" s="27"/>
    </row>
    <row r="56" spans="1:5" s="20" customFormat="1" ht="15" customHeight="1">
      <c r="A56" s="24"/>
      <c r="B56" s="28"/>
      <c r="C56" s="26" t="s">
        <v>200</v>
      </c>
      <c r="D56" s="25"/>
      <c r="E56" s="27"/>
    </row>
    <row r="57" spans="1:5" s="20" customFormat="1" ht="15" customHeight="1">
      <c r="A57" s="24"/>
      <c r="B57" s="28"/>
      <c r="C57" s="26" t="s">
        <v>201</v>
      </c>
      <c r="D57" s="28">
        <v>0</v>
      </c>
      <c r="E57" s="27"/>
    </row>
    <row r="58" spans="1:5" s="20" customFormat="1" ht="15" customHeight="1">
      <c r="A58" s="24"/>
      <c r="B58" s="28"/>
      <c r="C58" s="26" t="s">
        <v>202</v>
      </c>
      <c r="D58" s="28">
        <v>0</v>
      </c>
      <c r="E58" s="27"/>
    </row>
    <row r="59" spans="1:5" s="20" customFormat="1" ht="15" customHeight="1">
      <c r="A59" s="29"/>
      <c r="B59" s="28"/>
      <c r="C59" s="26" t="s">
        <v>203</v>
      </c>
      <c r="D59" s="28">
        <v>0</v>
      </c>
      <c r="E59" s="27"/>
    </row>
    <row r="60" spans="1:5" s="20" customFormat="1" ht="15" customHeight="1">
      <c r="A60" s="29"/>
      <c r="B60" s="28"/>
      <c r="C60" s="26" t="s">
        <v>204</v>
      </c>
      <c r="D60" s="28">
        <v>0</v>
      </c>
    </row>
    <row r="61" spans="1:5" s="20" customFormat="1" ht="15" customHeight="1">
      <c r="A61" s="29"/>
      <c r="B61" s="28"/>
      <c r="C61" s="26" t="s">
        <v>205</v>
      </c>
      <c r="D61" s="28">
        <v>0</v>
      </c>
    </row>
    <row r="62" spans="1:5" s="20" customFormat="1" ht="15" customHeight="1">
      <c r="A62" s="32" t="s">
        <v>22</v>
      </c>
      <c r="B62" s="28">
        <v>22706.23</v>
      </c>
      <c r="C62" s="26" t="s">
        <v>161</v>
      </c>
      <c r="D62" s="28">
        <v>22706.23</v>
      </c>
    </row>
    <row r="63" spans="1:5">
      <c r="A63" s="33"/>
    </row>
    <row r="64" spans="1:5">
      <c r="A64" s="33"/>
    </row>
    <row r="65" spans="1:1">
      <c r="A65" s="33"/>
    </row>
    <row r="66" spans="1:1">
      <c r="A66" s="33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5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1"/>
      <c r="B1" s="34"/>
      <c r="C1" s="34"/>
      <c r="AZ1" s="58" t="s">
        <v>206</v>
      </c>
    </row>
    <row r="2" spans="1:53" ht="21" customHeight="1">
      <c r="A2" s="62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</row>
    <row r="3" spans="1:53" ht="18.75" customHeight="1">
      <c r="A3" s="34"/>
      <c r="B3" s="34"/>
      <c r="C3" s="34"/>
      <c r="AZ3" s="35" t="s">
        <v>9</v>
      </c>
    </row>
    <row r="4" spans="1:53" ht="15.75" customHeight="1">
      <c r="A4" s="111" t="s">
        <v>1</v>
      </c>
      <c r="B4" s="111"/>
      <c r="C4" s="111"/>
      <c r="D4" s="111"/>
      <c r="E4" s="111" t="s">
        <v>23</v>
      </c>
      <c r="F4" s="111" t="s">
        <v>162</v>
      </c>
      <c r="G4" s="112" t="s">
        <v>24</v>
      </c>
      <c r="H4" s="115" t="s">
        <v>25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 t="s">
        <v>163</v>
      </c>
      <c r="V4" s="118"/>
      <c r="W4" s="118"/>
      <c r="X4" s="63" t="s">
        <v>164</v>
      </c>
      <c r="Y4" s="63"/>
      <c r="Z4" s="64"/>
      <c r="AA4" s="115" t="s">
        <v>26</v>
      </c>
      <c r="AB4" s="116"/>
      <c r="AC4" s="118"/>
      <c r="AD4" s="115" t="s">
        <v>27</v>
      </c>
      <c r="AE4" s="116"/>
      <c r="AF4" s="116"/>
      <c r="AG4" s="118"/>
      <c r="AH4" s="65" t="s">
        <v>28</v>
      </c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36"/>
    </row>
    <row r="5" spans="1:53" ht="17.25" customHeight="1">
      <c r="A5" s="111" t="s">
        <v>5</v>
      </c>
      <c r="B5" s="111" t="s">
        <v>6</v>
      </c>
      <c r="C5" s="111" t="s">
        <v>7</v>
      </c>
      <c r="D5" s="111" t="s">
        <v>29</v>
      </c>
      <c r="E5" s="111"/>
      <c r="F5" s="111"/>
      <c r="G5" s="113"/>
      <c r="H5" s="119" t="s">
        <v>165</v>
      </c>
      <c r="I5" s="122" t="s">
        <v>30</v>
      </c>
      <c r="J5" s="123"/>
      <c r="K5" s="124"/>
      <c r="L5" s="122" t="s">
        <v>31</v>
      </c>
      <c r="M5" s="123"/>
      <c r="N5" s="123"/>
      <c r="O5" s="123"/>
      <c r="P5" s="123"/>
      <c r="Q5" s="123"/>
      <c r="R5" s="123"/>
      <c r="S5" s="123"/>
      <c r="T5" s="124"/>
      <c r="U5" s="119" t="s">
        <v>165</v>
      </c>
      <c r="V5" s="119" t="s">
        <v>166</v>
      </c>
      <c r="W5" s="119" t="s">
        <v>167</v>
      </c>
      <c r="X5" s="119" t="s">
        <v>165</v>
      </c>
      <c r="Y5" s="119" t="s">
        <v>166</v>
      </c>
      <c r="Z5" s="119" t="s">
        <v>167</v>
      </c>
      <c r="AA5" s="119" t="s">
        <v>2</v>
      </c>
      <c r="AB5" s="119" t="s">
        <v>32</v>
      </c>
      <c r="AC5" s="119" t="s">
        <v>33</v>
      </c>
      <c r="AD5" s="119" t="s">
        <v>2</v>
      </c>
      <c r="AE5" s="119" t="s">
        <v>34</v>
      </c>
      <c r="AF5" s="119" t="s">
        <v>35</v>
      </c>
      <c r="AG5" s="119" t="s">
        <v>33</v>
      </c>
      <c r="AH5" s="112" t="s">
        <v>2</v>
      </c>
      <c r="AI5" s="128" t="s">
        <v>36</v>
      </c>
      <c r="AJ5" s="129"/>
      <c r="AK5" s="129"/>
      <c r="AL5" s="128" t="s">
        <v>168</v>
      </c>
      <c r="AM5" s="129"/>
      <c r="AN5" s="129"/>
      <c r="AO5" s="128" t="s">
        <v>169</v>
      </c>
      <c r="AP5" s="129"/>
      <c r="AQ5" s="132"/>
      <c r="AR5" s="112" t="s">
        <v>37</v>
      </c>
      <c r="AS5" s="66" t="s">
        <v>38</v>
      </c>
      <c r="AT5" s="67"/>
      <c r="AU5" s="67"/>
      <c r="AV5" s="67"/>
      <c r="AW5" s="67"/>
      <c r="AX5" s="67"/>
      <c r="AY5" s="67"/>
      <c r="AZ5" s="68"/>
      <c r="BA5" s="36"/>
    </row>
    <row r="6" spans="1:53" ht="12.75" customHeight="1">
      <c r="A6" s="111"/>
      <c r="B6" s="111"/>
      <c r="C6" s="111"/>
      <c r="D6" s="111"/>
      <c r="E6" s="111"/>
      <c r="F6" s="111"/>
      <c r="G6" s="113"/>
      <c r="H6" s="120"/>
      <c r="I6" s="125"/>
      <c r="J6" s="126"/>
      <c r="K6" s="127"/>
      <c r="L6" s="125"/>
      <c r="M6" s="126"/>
      <c r="N6" s="126"/>
      <c r="O6" s="126"/>
      <c r="P6" s="126"/>
      <c r="Q6" s="126"/>
      <c r="R6" s="126"/>
      <c r="S6" s="126"/>
      <c r="T6" s="127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13"/>
      <c r="AI6" s="130"/>
      <c r="AJ6" s="131"/>
      <c r="AK6" s="131"/>
      <c r="AL6" s="130"/>
      <c r="AM6" s="131"/>
      <c r="AN6" s="131"/>
      <c r="AO6" s="133"/>
      <c r="AP6" s="134"/>
      <c r="AQ6" s="135"/>
      <c r="AR6" s="113"/>
      <c r="AS6" s="112" t="s">
        <v>39</v>
      </c>
      <c r="AT6" s="136" t="s">
        <v>170</v>
      </c>
      <c r="AU6" s="137"/>
      <c r="AV6" s="137"/>
      <c r="AW6" s="65" t="s">
        <v>171</v>
      </c>
      <c r="AX6" s="65"/>
      <c r="AY6" s="65"/>
      <c r="AZ6" s="112" t="s">
        <v>40</v>
      </c>
      <c r="BA6" s="36"/>
    </row>
    <row r="7" spans="1:53" ht="52.5" customHeight="1">
      <c r="A7" s="111"/>
      <c r="B7" s="111"/>
      <c r="C7" s="111"/>
      <c r="D7" s="111"/>
      <c r="E7" s="111"/>
      <c r="F7" s="111"/>
      <c r="G7" s="114"/>
      <c r="H7" s="121"/>
      <c r="I7" s="37" t="s">
        <v>39</v>
      </c>
      <c r="J7" s="14" t="s">
        <v>166</v>
      </c>
      <c r="K7" s="14" t="s">
        <v>167</v>
      </c>
      <c r="L7" s="37" t="s">
        <v>39</v>
      </c>
      <c r="M7" s="37" t="s">
        <v>41</v>
      </c>
      <c r="N7" s="37" t="s">
        <v>42</v>
      </c>
      <c r="O7" s="37" t="s">
        <v>43</v>
      </c>
      <c r="P7" s="37" t="s">
        <v>44</v>
      </c>
      <c r="Q7" s="37" t="s">
        <v>45</v>
      </c>
      <c r="R7" s="38" t="s">
        <v>172</v>
      </c>
      <c r="S7" s="37" t="s">
        <v>173</v>
      </c>
      <c r="T7" s="37" t="s">
        <v>33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14"/>
      <c r="AI7" s="37" t="s">
        <v>39</v>
      </c>
      <c r="AJ7" s="37" t="s">
        <v>166</v>
      </c>
      <c r="AK7" s="37" t="s">
        <v>167</v>
      </c>
      <c r="AL7" s="37" t="s">
        <v>39</v>
      </c>
      <c r="AM7" s="37" t="s">
        <v>166</v>
      </c>
      <c r="AN7" s="37" t="s">
        <v>167</v>
      </c>
      <c r="AO7" s="37" t="s">
        <v>39</v>
      </c>
      <c r="AP7" s="37" t="s">
        <v>166</v>
      </c>
      <c r="AQ7" s="37" t="s">
        <v>167</v>
      </c>
      <c r="AR7" s="114"/>
      <c r="AS7" s="114"/>
      <c r="AT7" s="37" t="s">
        <v>39</v>
      </c>
      <c r="AU7" s="37" t="s">
        <v>166</v>
      </c>
      <c r="AV7" s="37" t="s">
        <v>167</v>
      </c>
      <c r="AW7" s="37" t="s">
        <v>39</v>
      </c>
      <c r="AX7" s="37" t="s">
        <v>166</v>
      </c>
      <c r="AY7" s="37" t="s">
        <v>167</v>
      </c>
      <c r="AZ7" s="114"/>
      <c r="BA7" s="39"/>
    </row>
    <row r="8" spans="1:53" ht="14.25" customHeight="1">
      <c r="A8" s="40" t="s">
        <v>8</v>
      </c>
      <c r="B8" s="40" t="s">
        <v>8</v>
      </c>
      <c r="C8" s="40" t="s">
        <v>8</v>
      </c>
      <c r="D8" s="40" t="s">
        <v>8</v>
      </c>
      <c r="E8" s="18" t="s">
        <v>8</v>
      </c>
      <c r="F8" s="41" t="s">
        <v>8</v>
      </c>
      <c r="G8" s="42">
        <v>1</v>
      </c>
      <c r="H8" s="42">
        <v>2</v>
      </c>
      <c r="I8" s="42">
        <v>3</v>
      </c>
      <c r="J8" s="42">
        <v>4</v>
      </c>
      <c r="K8" s="42">
        <v>5</v>
      </c>
      <c r="L8" s="42">
        <v>6</v>
      </c>
      <c r="M8" s="42">
        <v>7</v>
      </c>
      <c r="N8" s="42">
        <v>8</v>
      </c>
      <c r="O8" s="42">
        <v>9</v>
      </c>
      <c r="P8" s="42">
        <v>10</v>
      </c>
      <c r="Q8" s="42">
        <v>11</v>
      </c>
      <c r="R8" s="42">
        <v>12</v>
      </c>
      <c r="S8" s="42">
        <v>13</v>
      </c>
      <c r="T8" s="42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2">
        <v>27</v>
      </c>
      <c r="AH8" s="42">
        <v>28</v>
      </c>
      <c r="AI8" s="42">
        <v>29</v>
      </c>
      <c r="AJ8" s="42">
        <v>30</v>
      </c>
      <c r="AK8" s="42">
        <v>31</v>
      </c>
      <c r="AL8" s="42">
        <v>32</v>
      </c>
      <c r="AM8" s="42">
        <v>33</v>
      </c>
      <c r="AN8" s="42">
        <v>34</v>
      </c>
      <c r="AO8" s="42">
        <v>35</v>
      </c>
      <c r="AP8" s="42">
        <v>36</v>
      </c>
      <c r="AQ8" s="42">
        <v>37</v>
      </c>
      <c r="AR8" s="42">
        <v>38</v>
      </c>
      <c r="AS8" s="42">
        <v>39</v>
      </c>
      <c r="AT8" s="42">
        <v>40</v>
      </c>
      <c r="AU8" s="42">
        <v>41</v>
      </c>
      <c r="AV8" s="42">
        <v>42</v>
      </c>
      <c r="AW8" s="42">
        <v>43</v>
      </c>
      <c r="AX8" s="42">
        <v>44</v>
      </c>
      <c r="AY8" s="42">
        <v>45</v>
      </c>
      <c r="AZ8" s="42">
        <v>46</v>
      </c>
    </row>
    <row r="9" spans="1:53" s="20" customFormat="1">
      <c r="A9" s="72"/>
      <c r="B9" s="72"/>
      <c r="C9" s="72"/>
      <c r="D9" s="72"/>
      <c r="E9" s="73"/>
      <c r="F9" s="73" t="s">
        <v>2</v>
      </c>
      <c r="G9" s="74">
        <v>22706.23</v>
      </c>
      <c r="H9" s="74">
        <v>20615.87</v>
      </c>
      <c r="I9" s="74">
        <v>19476.3</v>
      </c>
      <c r="J9" s="74">
        <v>19476.3</v>
      </c>
      <c r="K9" s="74">
        <v>0</v>
      </c>
      <c r="L9" s="74">
        <v>1139.57</v>
      </c>
      <c r="M9" s="74">
        <v>0</v>
      </c>
      <c r="N9" s="74">
        <v>2.5</v>
      </c>
      <c r="O9" s="74">
        <v>59</v>
      </c>
      <c r="P9" s="74">
        <v>0</v>
      </c>
      <c r="Q9" s="74">
        <v>1078.07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5">
        <v>0</v>
      </c>
      <c r="Y9" s="75">
        <v>0</v>
      </c>
      <c r="Z9" s="75">
        <v>0</v>
      </c>
      <c r="AA9" s="74">
        <v>200</v>
      </c>
      <c r="AB9" s="74">
        <v>200</v>
      </c>
      <c r="AC9" s="74">
        <v>0</v>
      </c>
      <c r="AD9" s="74">
        <v>1696.5</v>
      </c>
      <c r="AE9" s="74">
        <v>80</v>
      </c>
      <c r="AF9" s="74">
        <v>999.12</v>
      </c>
      <c r="AG9" s="74">
        <v>617.38</v>
      </c>
      <c r="AH9" s="74">
        <v>193.86</v>
      </c>
      <c r="AI9" s="74">
        <v>17.84</v>
      </c>
      <c r="AJ9" s="74">
        <v>17.84</v>
      </c>
      <c r="AK9" s="74">
        <v>0</v>
      </c>
      <c r="AL9" s="74">
        <v>0</v>
      </c>
      <c r="AM9" s="74">
        <v>0</v>
      </c>
      <c r="AN9" s="74">
        <v>0</v>
      </c>
      <c r="AO9" s="75">
        <v>0</v>
      </c>
      <c r="AP9" s="75">
        <v>0</v>
      </c>
      <c r="AQ9" s="75">
        <v>0</v>
      </c>
      <c r="AR9" s="74">
        <v>176.02</v>
      </c>
      <c r="AS9" s="74">
        <v>0</v>
      </c>
      <c r="AT9" s="74">
        <v>0</v>
      </c>
      <c r="AU9" s="74">
        <v>0</v>
      </c>
      <c r="AV9" s="74">
        <v>0</v>
      </c>
      <c r="AW9" s="75">
        <v>0</v>
      </c>
      <c r="AX9" s="75">
        <v>0</v>
      </c>
      <c r="AY9" s="75">
        <v>0</v>
      </c>
      <c r="AZ9" s="74">
        <v>0</v>
      </c>
    </row>
    <row r="10" spans="1:53" ht="36">
      <c r="A10" s="72"/>
      <c r="B10" s="72"/>
      <c r="C10" s="72"/>
      <c r="D10" s="72"/>
      <c r="E10" s="73" t="s">
        <v>217</v>
      </c>
      <c r="F10" s="73" t="s">
        <v>218</v>
      </c>
      <c r="G10" s="74">
        <v>22706.23</v>
      </c>
      <c r="H10" s="74">
        <v>20615.87</v>
      </c>
      <c r="I10" s="74">
        <v>19476.3</v>
      </c>
      <c r="J10" s="74">
        <v>19476.3</v>
      </c>
      <c r="K10" s="74">
        <v>0</v>
      </c>
      <c r="L10" s="74">
        <v>1139.57</v>
      </c>
      <c r="M10" s="74">
        <v>0</v>
      </c>
      <c r="N10" s="74">
        <v>2.5</v>
      </c>
      <c r="O10" s="74">
        <v>59</v>
      </c>
      <c r="P10" s="74">
        <v>0</v>
      </c>
      <c r="Q10" s="74">
        <v>1078.07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5">
        <v>0</v>
      </c>
      <c r="Y10" s="75">
        <v>0</v>
      </c>
      <c r="Z10" s="75">
        <v>0</v>
      </c>
      <c r="AA10" s="74">
        <v>200</v>
      </c>
      <c r="AB10" s="74">
        <v>200</v>
      </c>
      <c r="AC10" s="74">
        <v>0</v>
      </c>
      <c r="AD10" s="74">
        <v>1696.5</v>
      </c>
      <c r="AE10" s="74">
        <v>80</v>
      </c>
      <c r="AF10" s="74">
        <v>999.12</v>
      </c>
      <c r="AG10" s="74">
        <v>617.38</v>
      </c>
      <c r="AH10" s="74">
        <v>193.86</v>
      </c>
      <c r="AI10" s="74">
        <v>17.84</v>
      </c>
      <c r="AJ10" s="74">
        <v>17.84</v>
      </c>
      <c r="AK10" s="74">
        <v>0</v>
      </c>
      <c r="AL10" s="74">
        <v>0</v>
      </c>
      <c r="AM10" s="74">
        <v>0</v>
      </c>
      <c r="AN10" s="74">
        <v>0</v>
      </c>
      <c r="AO10" s="75">
        <v>0</v>
      </c>
      <c r="AP10" s="75">
        <v>0</v>
      </c>
      <c r="AQ10" s="75">
        <v>0</v>
      </c>
      <c r="AR10" s="74">
        <v>176.02</v>
      </c>
      <c r="AS10" s="74">
        <v>0</v>
      </c>
      <c r="AT10" s="74">
        <v>0</v>
      </c>
      <c r="AU10" s="74">
        <v>0</v>
      </c>
      <c r="AV10" s="74">
        <v>0</v>
      </c>
      <c r="AW10" s="75">
        <v>0</v>
      </c>
      <c r="AX10" s="75">
        <v>0</v>
      </c>
      <c r="AY10" s="75">
        <v>0</v>
      </c>
      <c r="AZ10" s="74">
        <v>0</v>
      </c>
    </row>
    <row r="11" spans="1:53" ht="24">
      <c r="A11" s="72"/>
      <c r="B11" s="72"/>
      <c r="C11" s="72"/>
      <c r="D11" s="72"/>
      <c r="E11" s="73" t="s">
        <v>219</v>
      </c>
      <c r="F11" s="73" t="s">
        <v>220</v>
      </c>
      <c r="G11" s="74">
        <v>6579.38</v>
      </c>
      <c r="H11" s="74">
        <v>6579.38</v>
      </c>
      <c r="I11" s="74">
        <v>6579.38</v>
      </c>
      <c r="J11" s="74">
        <v>6579.38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5">
        <v>0</v>
      </c>
      <c r="Y11" s="75">
        <v>0</v>
      </c>
      <c r="Z11" s="75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5">
        <v>0</v>
      </c>
      <c r="AP11" s="75">
        <v>0</v>
      </c>
      <c r="AQ11" s="75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5">
        <v>0</v>
      </c>
      <c r="AX11" s="75">
        <v>0</v>
      </c>
      <c r="AY11" s="75">
        <v>0</v>
      </c>
      <c r="AZ11" s="74">
        <v>0</v>
      </c>
    </row>
    <row r="12" spans="1:53">
      <c r="A12" s="72" t="s">
        <v>221</v>
      </c>
      <c r="B12" s="72" t="s">
        <v>222</v>
      </c>
      <c r="C12" s="72"/>
      <c r="D12" s="72"/>
      <c r="E12" s="73" t="s">
        <v>223</v>
      </c>
      <c r="F12" s="73" t="s">
        <v>224</v>
      </c>
      <c r="G12" s="74">
        <v>6579.38</v>
      </c>
      <c r="H12" s="74">
        <v>6579.38</v>
      </c>
      <c r="I12" s="74">
        <v>6579.38</v>
      </c>
      <c r="J12" s="74">
        <v>6579.38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5">
        <v>0</v>
      </c>
      <c r="Y12" s="75">
        <v>0</v>
      </c>
      <c r="Z12" s="75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5">
        <v>0</v>
      </c>
      <c r="AP12" s="75">
        <v>0</v>
      </c>
      <c r="AQ12" s="75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5">
        <v>0</v>
      </c>
      <c r="AX12" s="75">
        <v>0</v>
      </c>
      <c r="AY12" s="75">
        <v>0</v>
      </c>
      <c r="AZ12" s="74">
        <v>0</v>
      </c>
    </row>
    <row r="13" spans="1:53" ht="24">
      <c r="A13" s="72"/>
      <c r="B13" s="72"/>
      <c r="C13" s="72"/>
      <c r="D13" s="72"/>
      <c r="E13" s="73" t="s">
        <v>225</v>
      </c>
      <c r="F13" s="73" t="s">
        <v>226</v>
      </c>
      <c r="G13" s="74">
        <v>1056.32</v>
      </c>
      <c r="H13" s="74">
        <v>1056.32</v>
      </c>
      <c r="I13" s="74">
        <v>1056.32</v>
      </c>
      <c r="J13" s="74">
        <v>1056.32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5">
        <v>0</v>
      </c>
      <c r="Y13" s="75">
        <v>0</v>
      </c>
      <c r="Z13" s="75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5">
        <v>0</v>
      </c>
      <c r="AP13" s="75">
        <v>0</v>
      </c>
      <c r="AQ13" s="75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5">
        <v>0</v>
      </c>
      <c r="AX13" s="75">
        <v>0</v>
      </c>
      <c r="AY13" s="75">
        <v>0</v>
      </c>
      <c r="AZ13" s="74">
        <v>0</v>
      </c>
    </row>
    <row r="14" spans="1:53">
      <c r="A14" s="72" t="s">
        <v>221</v>
      </c>
      <c r="B14" s="72" t="s">
        <v>222</v>
      </c>
      <c r="C14" s="72"/>
      <c r="D14" s="72"/>
      <c r="E14" s="73" t="s">
        <v>223</v>
      </c>
      <c r="F14" s="73" t="s">
        <v>224</v>
      </c>
      <c r="G14" s="74">
        <v>1056.32</v>
      </c>
      <c r="H14" s="74">
        <v>1056.32</v>
      </c>
      <c r="I14" s="74">
        <v>1056.32</v>
      </c>
      <c r="J14" s="74">
        <v>1056.32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5">
        <v>0</v>
      </c>
      <c r="Y14" s="75">
        <v>0</v>
      </c>
      <c r="Z14" s="75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5">
        <v>0</v>
      </c>
      <c r="AP14" s="75">
        <v>0</v>
      </c>
      <c r="AQ14" s="75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5">
        <v>0</v>
      </c>
      <c r="AX14" s="75">
        <v>0</v>
      </c>
      <c r="AY14" s="75">
        <v>0</v>
      </c>
      <c r="AZ14" s="74">
        <v>0</v>
      </c>
    </row>
    <row r="15" spans="1:53" ht="24">
      <c r="A15" s="72"/>
      <c r="B15" s="72"/>
      <c r="C15" s="72"/>
      <c r="D15" s="72"/>
      <c r="E15" s="73" t="s">
        <v>227</v>
      </c>
      <c r="F15" s="73" t="s">
        <v>228</v>
      </c>
      <c r="G15" s="74">
        <v>583.47</v>
      </c>
      <c r="H15" s="74">
        <v>583.47</v>
      </c>
      <c r="I15" s="74">
        <v>583.47</v>
      </c>
      <c r="J15" s="74">
        <v>583.47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5">
        <v>0</v>
      </c>
      <c r="Y15" s="75">
        <v>0</v>
      </c>
      <c r="Z15" s="75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5">
        <v>0</v>
      </c>
      <c r="AP15" s="75">
        <v>0</v>
      </c>
      <c r="AQ15" s="75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5">
        <v>0</v>
      </c>
      <c r="AX15" s="75">
        <v>0</v>
      </c>
      <c r="AY15" s="75">
        <v>0</v>
      </c>
      <c r="AZ15" s="74">
        <v>0</v>
      </c>
    </row>
    <row r="16" spans="1:53">
      <c r="A16" s="72" t="s">
        <v>221</v>
      </c>
      <c r="B16" s="72" t="s">
        <v>222</v>
      </c>
      <c r="C16" s="72"/>
      <c r="D16" s="72"/>
      <c r="E16" s="73" t="s">
        <v>223</v>
      </c>
      <c r="F16" s="73" t="s">
        <v>224</v>
      </c>
      <c r="G16" s="74">
        <v>583.47</v>
      </c>
      <c r="H16" s="74">
        <v>583.47</v>
      </c>
      <c r="I16" s="74">
        <v>583.47</v>
      </c>
      <c r="J16" s="74">
        <v>583.47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5">
        <v>0</v>
      </c>
      <c r="Y16" s="75">
        <v>0</v>
      </c>
      <c r="Z16" s="75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5">
        <v>0</v>
      </c>
      <c r="AP16" s="75">
        <v>0</v>
      </c>
      <c r="AQ16" s="75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5">
        <v>0</v>
      </c>
      <c r="AX16" s="75">
        <v>0</v>
      </c>
      <c r="AY16" s="75">
        <v>0</v>
      </c>
      <c r="AZ16" s="74">
        <v>0</v>
      </c>
    </row>
    <row r="17" spans="1:52">
      <c r="A17" s="72"/>
      <c r="B17" s="72"/>
      <c r="C17" s="72"/>
      <c r="D17" s="72"/>
      <c r="E17" s="73" t="s">
        <v>229</v>
      </c>
      <c r="F17" s="73" t="s">
        <v>230</v>
      </c>
      <c r="G17" s="74">
        <v>1525.92</v>
      </c>
      <c r="H17" s="74">
        <v>945.92</v>
      </c>
      <c r="I17" s="74">
        <v>945.92</v>
      </c>
      <c r="J17" s="74">
        <v>945.92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5">
        <v>0</v>
      </c>
      <c r="Y17" s="75">
        <v>0</v>
      </c>
      <c r="Z17" s="75">
        <v>0</v>
      </c>
      <c r="AA17" s="74">
        <v>0</v>
      </c>
      <c r="AB17" s="74">
        <v>0</v>
      </c>
      <c r="AC17" s="74">
        <v>0</v>
      </c>
      <c r="AD17" s="74">
        <v>580</v>
      </c>
      <c r="AE17" s="74">
        <v>80</v>
      </c>
      <c r="AF17" s="74">
        <v>500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5">
        <v>0</v>
      </c>
      <c r="AP17" s="75">
        <v>0</v>
      </c>
      <c r="AQ17" s="75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5">
        <v>0</v>
      </c>
      <c r="AX17" s="75">
        <v>0</v>
      </c>
      <c r="AY17" s="75">
        <v>0</v>
      </c>
      <c r="AZ17" s="74">
        <v>0</v>
      </c>
    </row>
    <row r="18" spans="1:52">
      <c r="A18" s="72" t="s">
        <v>231</v>
      </c>
      <c r="B18" s="72" t="s">
        <v>232</v>
      </c>
      <c r="C18" s="72" t="s">
        <v>222</v>
      </c>
      <c r="D18" s="72" t="s">
        <v>233</v>
      </c>
      <c r="E18" s="73" t="s">
        <v>223</v>
      </c>
      <c r="F18" s="73" t="s">
        <v>234</v>
      </c>
      <c r="G18" s="74">
        <v>580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5">
        <v>0</v>
      </c>
      <c r="Y18" s="75">
        <v>0</v>
      </c>
      <c r="Z18" s="75">
        <v>0</v>
      </c>
      <c r="AA18" s="74">
        <v>0</v>
      </c>
      <c r="AB18" s="74">
        <v>0</v>
      </c>
      <c r="AC18" s="74">
        <v>0</v>
      </c>
      <c r="AD18" s="74">
        <v>580</v>
      </c>
      <c r="AE18" s="74">
        <v>80</v>
      </c>
      <c r="AF18" s="74">
        <v>500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5">
        <v>0</v>
      </c>
      <c r="AP18" s="75">
        <v>0</v>
      </c>
      <c r="AQ18" s="75">
        <v>0</v>
      </c>
      <c r="AR18" s="74">
        <v>0</v>
      </c>
      <c r="AS18" s="74">
        <v>0</v>
      </c>
      <c r="AT18" s="74">
        <v>0</v>
      </c>
      <c r="AU18" s="74">
        <v>0</v>
      </c>
      <c r="AV18" s="74">
        <v>0</v>
      </c>
      <c r="AW18" s="75">
        <v>0</v>
      </c>
      <c r="AX18" s="75">
        <v>0</v>
      </c>
      <c r="AY18" s="75">
        <v>0</v>
      </c>
      <c r="AZ18" s="74">
        <v>0</v>
      </c>
    </row>
    <row r="19" spans="1:52">
      <c r="A19" s="72" t="s">
        <v>221</v>
      </c>
      <c r="B19" s="72" t="s">
        <v>222</v>
      </c>
      <c r="C19" s="72"/>
      <c r="D19" s="72"/>
      <c r="E19" s="73" t="s">
        <v>223</v>
      </c>
      <c r="F19" s="73" t="s">
        <v>224</v>
      </c>
      <c r="G19" s="74">
        <v>945.92</v>
      </c>
      <c r="H19" s="74">
        <v>945.92</v>
      </c>
      <c r="I19" s="74">
        <v>945.92</v>
      </c>
      <c r="J19" s="74">
        <v>945.92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5">
        <v>0</v>
      </c>
      <c r="Y19" s="75">
        <v>0</v>
      </c>
      <c r="Z19" s="75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5">
        <v>0</v>
      </c>
      <c r="AP19" s="75">
        <v>0</v>
      </c>
      <c r="AQ19" s="75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5">
        <v>0</v>
      </c>
      <c r="AX19" s="75">
        <v>0</v>
      </c>
      <c r="AY19" s="75">
        <v>0</v>
      </c>
      <c r="AZ19" s="74">
        <v>0</v>
      </c>
    </row>
    <row r="20" spans="1:52" ht="24">
      <c r="A20" s="72"/>
      <c r="B20" s="72"/>
      <c r="C20" s="72"/>
      <c r="D20" s="72"/>
      <c r="E20" s="73" t="s">
        <v>235</v>
      </c>
      <c r="F20" s="73" t="s">
        <v>236</v>
      </c>
      <c r="G20" s="74">
        <v>498.84</v>
      </c>
      <c r="H20" s="74">
        <v>498.84</v>
      </c>
      <c r="I20" s="74">
        <v>498.84</v>
      </c>
      <c r="J20" s="74">
        <v>498.84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5">
        <v>0</v>
      </c>
      <c r="Y20" s="75">
        <v>0</v>
      </c>
      <c r="Z20" s="75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5">
        <v>0</v>
      </c>
      <c r="AP20" s="75">
        <v>0</v>
      </c>
      <c r="AQ20" s="75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5">
        <v>0</v>
      </c>
      <c r="AX20" s="75">
        <v>0</v>
      </c>
      <c r="AY20" s="75">
        <v>0</v>
      </c>
      <c r="AZ20" s="74">
        <v>0</v>
      </c>
    </row>
    <row r="21" spans="1:52">
      <c r="A21" s="72" t="s">
        <v>221</v>
      </c>
      <c r="B21" s="72" t="s">
        <v>222</v>
      </c>
      <c r="C21" s="72"/>
      <c r="D21" s="72"/>
      <c r="E21" s="73" t="s">
        <v>223</v>
      </c>
      <c r="F21" s="73" t="s">
        <v>224</v>
      </c>
      <c r="G21" s="74">
        <v>498.84</v>
      </c>
      <c r="H21" s="74">
        <v>498.84</v>
      </c>
      <c r="I21" s="74">
        <v>498.84</v>
      </c>
      <c r="J21" s="74">
        <v>498.84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5">
        <v>0</v>
      </c>
      <c r="Y21" s="75">
        <v>0</v>
      </c>
      <c r="Z21" s="75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5">
        <v>0</v>
      </c>
      <c r="AP21" s="75">
        <v>0</v>
      </c>
      <c r="AQ21" s="75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5">
        <v>0</v>
      </c>
      <c r="AX21" s="75">
        <v>0</v>
      </c>
      <c r="AY21" s="75">
        <v>0</v>
      </c>
      <c r="AZ21" s="74">
        <v>0</v>
      </c>
    </row>
    <row r="22" spans="1:52" ht="24">
      <c r="A22" s="72"/>
      <c r="B22" s="72"/>
      <c r="C22" s="72"/>
      <c r="D22" s="72"/>
      <c r="E22" s="73" t="s">
        <v>237</v>
      </c>
      <c r="F22" s="73" t="s">
        <v>238</v>
      </c>
      <c r="G22" s="74">
        <v>739.48</v>
      </c>
      <c r="H22" s="74">
        <v>739.48</v>
      </c>
      <c r="I22" s="74">
        <v>739.48</v>
      </c>
      <c r="J22" s="74">
        <v>739.48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5">
        <v>0</v>
      </c>
      <c r="Y22" s="75">
        <v>0</v>
      </c>
      <c r="Z22" s="75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5">
        <v>0</v>
      </c>
      <c r="AP22" s="75">
        <v>0</v>
      </c>
      <c r="AQ22" s="75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5">
        <v>0</v>
      </c>
      <c r="AX22" s="75">
        <v>0</v>
      </c>
      <c r="AY22" s="75">
        <v>0</v>
      </c>
      <c r="AZ22" s="74">
        <v>0</v>
      </c>
    </row>
    <row r="23" spans="1:52">
      <c r="A23" s="72" t="s">
        <v>221</v>
      </c>
      <c r="B23" s="72" t="s">
        <v>222</v>
      </c>
      <c r="C23" s="72"/>
      <c r="D23" s="72"/>
      <c r="E23" s="73" t="s">
        <v>223</v>
      </c>
      <c r="F23" s="73" t="s">
        <v>224</v>
      </c>
      <c r="G23" s="74">
        <v>739.48</v>
      </c>
      <c r="H23" s="74">
        <v>739.48</v>
      </c>
      <c r="I23" s="74">
        <v>739.48</v>
      </c>
      <c r="J23" s="74">
        <v>739.48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5">
        <v>0</v>
      </c>
      <c r="Y23" s="75">
        <v>0</v>
      </c>
      <c r="Z23" s="75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5">
        <v>0</v>
      </c>
      <c r="AP23" s="75">
        <v>0</v>
      </c>
      <c r="AQ23" s="75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5">
        <v>0</v>
      </c>
      <c r="AX23" s="75">
        <v>0</v>
      </c>
      <c r="AY23" s="75">
        <v>0</v>
      </c>
      <c r="AZ23" s="74">
        <v>0</v>
      </c>
    </row>
    <row r="24" spans="1:52" ht="24">
      <c r="A24" s="72"/>
      <c r="B24" s="72"/>
      <c r="C24" s="72"/>
      <c r="D24" s="72"/>
      <c r="E24" s="73" t="s">
        <v>239</v>
      </c>
      <c r="F24" s="73" t="s">
        <v>240</v>
      </c>
      <c r="G24" s="74">
        <v>823.03</v>
      </c>
      <c r="H24" s="74">
        <v>823.03</v>
      </c>
      <c r="I24" s="74">
        <v>802.53</v>
      </c>
      <c r="J24" s="74">
        <v>802.53</v>
      </c>
      <c r="K24" s="74">
        <v>0</v>
      </c>
      <c r="L24" s="74">
        <v>20.5</v>
      </c>
      <c r="M24" s="74">
        <v>0</v>
      </c>
      <c r="N24" s="74">
        <v>0.5</v>
      </c>
      <c r="O24" s="74">
        <v>20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5">
        <v>0</v>
      </c>
      <c r="Y24" s="75">
        <v>0</v>
      </c>
      <c r="Z24" s="75">
        <v>0</v>
      </c>
      <c r="AA24" s="74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5">
        <v>0</v>
      </c>
      <c r="AP24" s="75">
        <v>0</v>
      </c>
      <c r="AQ24" s="75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5">
        <v>0</v>
      </c>
      <c r="AX24" s="75">
        <v>0</v>
      </c>
      <c r="AY24" s="75">
        <v>0</v>
      </c>
      <c r="AZ24" s="74">
        <v>0</v>
      </c>
    </row>
    <row r="25" spans="1:52">
      <c r="A25" s="72" t="s">
        <v>231</v>
      </c>
      <c r="B25" s="72" t="s">
        <v>241</v>
      </c>
      <c r="C25" s="72" t="s">
        <v>242</v>
      </c>
      <c r="D25" s="72" t="s">
        <v>243</v>
      </c>
      <c r="E25" s="73" t="s">
        <v>223</v>
      </c>
      <c r="F25" s="73" t="s">
        <v>244</v>
      </c>
      <c r="G25" s="74">
        <v>0.5</v>
      </c>
      <c r="H25" s="74">
        <v>0.5</v>
      </c>
      <c r="I25" s="74">
        <v>0</v>
      </c>
      <c r="J25" s="74">
        <v>0</v>
      </c>
      <c r="K25" s="74">
        <v>0</v>
      </c>
      <c r="L25" s="74">
        <v>0.5</v>
      </c>
      <c r="M25" s="74">
        <v>0</v>
      </c>
      <c r="N25" s="74">
        <v>0.5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5">
        <v>0</v>
      </c>
      <c r="Y25" s="75">
        <v>0</v>
      </c>
      <c r="Z25" s="75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75">
        <v>0</v>
      </c>
      <c r="AP25" s="75">
        <v>0</v>
      </c>
      <c r="AQ25" s="75">
        <v>0</v>
      </c>
      <c r="AR25" s="74">
        <v>0</v>
      </c>
      <c r="AS25" s="74">
        <v>0</v>
      </c>
      <c r="AT25" s="74">
        <v>0</v>
      </c>
      <c r="AU25" s="74">
        <v>0</v>
      </c>
      <c r="AV25" s="74">
        <v>0</v>
      </c>
      <c r="AW25" s="75">
        <v>0</v>
      </c>
      <c r="AX25" s="75">
        <v>0</v>
      </c>
      <c r="AY25" s="75">
        <v>0</v>
      </c>
      <c r="AZ25" s="74">
        <v>0</v>
      </c>
    </row>
    <row r="26" spans="1:52">
      <c r="A26" s="72" t="s">
        <v>231</v>
      </c>
      <c r="B26" s="72" t="s">
        <v>245</v>
      </c>
      <c r="C26" s="72" t="s">
        <v>222</v>
      </c>
      <c r="D26" s="72" t="s">
        <v>246</v>
      </c>
      <c r="E26" s="73" t="s">
        <v>223</v>
      </c>
      <c r="F26" s="73" t="s">
        <v>247</v>
      </c>
      <c r="G26" s="74">
        <v>20</v>
      </c>
      <c r="H26" s="74">
        <v>20</v>
      </c>
      <c r="I26" s="74">
        <v>0</v>
      </c>
      <c r="J26" s="74">
        <v>0</v>
      </c>
      <c r="K26" s="74">
        <v>0</v>
      </c>
      <c r="L26" s="74">
        <v>20</v>
      </c>
      <c r="M26" s="74">
        <v>0</v>
      </c>
      <c r="N26" s="74">
        <v>0</v>
      </c>
      <c r="O26" s="74">
        <v>20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5">
        <v>0</v>
      </c>
      <c r="Y26" s="75">
        <v>0</v>
      </c>
      <c r="Z26" s="75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5">
        <v>0</v>
      </c>
      <c r="AP26" s="75">
        <v>0</v>
      </c>
      <c r="AQ26" s="75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0</v>
      </c>
      <c r="AW26" s="75">
        <v>0</v>
      </c>
      <c r="AX26" s="75">
        <v>0</v>
      </c>
      <c r="AY26" s="75">
        <v>0</v>
      </c>
      <c r="AZ26" s="74">
        <v>0</v>
      </c>
    </row>
    <row r="27" spans="1:52">
      <c r="A27" s="72" t="s">
        <v>221</v>
      </c>
      <c r="B27" s="72" t="s">
        <v>222</v>
      </c>
      <c r="C27" s="72"/>
      <c r="D27" s="72"/>
      <c r="E27" s="73" t="s">
        <v>223</v>
      </c>
      <c r="F27" s="73" t="s">
        <v>224</v>
      </c>
      <c r="G27" s="74">
        <v>802.53</v>
      </c>
      <c r="H27" s="74">
        <v>802.53</v>
      </c>
      <c r="I27" s="74">
        <v>802.53</v>
      </c>
      <c r="J27" s="74">
        <v>802.53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5">
        <v>0</v>
      </c>
      <c r="Y27" s="75">
        <v>0</v>
      </c>
      <c r="Z27" s="75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0</v>
      </c>
      <c r="AM27" s="74">
        <v>0</v>
      </c>
      <c r="AN27" s="74">
        <v>0</v>
      </c>
      <c r="AO27" s="75">
        <v>0</v>
      </c>
      <c r="AP27" s="75">
        <v>0</v>
      </c>
      <c r="AQ27" s="75">
        <v>0</v>
      </c>
      <c r="AR27" s="74">
        <v>0</v>
      </c>
      <c r="AS27" s="74">
        <v>0</v>
      </c>
      <c r="AT27" s="74">
        <v>0</v>
      </c>
      <c r="AU27" s="74">
        <v>0</v>
      </c>
      <c r="AV27" s="74">
        <v>0</v>
      </c>
      <c r="AW27" s="75">
        <v>0</v>
      </c>
      <c r="AX27" s="75">
        <v>0</v>
      </c>
      <c r="AY27" s="75">
        <v>0</v>
      </c>
      <c r="AZ27" s="74">
        <v>0</v>
      </c>
    </row>
    <row r="28" spans="1:52" ht="24">
      <c r="A28" s="72"/>
      <c r="B28" s="72"/>
      <c r="C28" s="72"/>
      <c r="D28" s="72"/>
      <c r="E28" s="73" t="s">
        <v>248</v>
      </c>
      <c r="F28" s="73" t="s">
        <v>249</v>
      </c>
      <c r="G28" s="74">
        <v>2083.5100000000002</v>
      </c>
      <c r="H28" s="74">
        <v>2083.5100000000002</v>
      </c>
      <c r="I28" s="74">
        <v>2049.5100000000002</v>
      </c>
      <c r="J28" s="74">
        <v>2049.5100000000002</v>
      </c>
      <c r="K28" s="74">
        <v>0</v>
      </c>
      <c r="L28" s="74">
        <v>34</v>
      </c>
      <c r="M28" s="74">
        <v>0</v>
      </c>
      <c r="N28" s="74">
        <v>0</v>
      </c>
      <c r="O28" s="74">
        <v>34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5">
        <v>0</v>
      </c>
      <c r="Y28" s="75">
        <v>0</v>
      </c>
      <c r="Z28" s="75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5">
        <v>0</v>
      </c>
      <c r="AP28" s="75">
        <v>0</v>
      </c>
      <c r="AQ28" s="75">
        <v>0</v>
      </c>
      <c r="AR28" s="74">
        <v>0</v>
      </c>
      <c r="AS28" s="74">
        <v>0</v>
      </c>
      <c r="AT28" s="74">
        <v>0</v>
      </c>
      <c r="AU28" s="74">
        <v>0</v>
      </c>
      <c r="AV28" s="74">
        <v>0</v>
      </c>
      <c r="AW28" s="75">
        <v>0</v>
      </c>
      <c r="AX28" s="75">
        <v>0</v>
      </c>
      <c r="AY28" s="75">
        <v>0</v>
      </c>
      <c r="AZ28" s="74">
        <v>0</v>
      </c>
    </row>
    <row r="29" spans="1:52">
      <c r="A29" s="72" t="s">
        <v>231</v>
      </c>
      <c r="B29" s="72" t="s">
        <v>245</v>
      </c>
      <c r="C29" s="72" t="s">
        <v>222</v>
      </c>
      <c r="D29" s="72" t="s">
        <v>246</v>
      </c>
      <c r="E29" s="73" t="s">
        <v>223</v>
      </c>
      <c r="F29" s="73" t="s">
        <v>247</v>
      </c>
      <c r="G29" s="74">
        <v>34</v>
      </c>
      <c r="H29" s="74">
        <v>34</v>
      </c>
      <c r="I29" s="74">
        <v>0</v>
      </c>
      <c r="J29" s="74">
        <v>0</v>
      </c>
      <c r="K29" s="74">
        <v>0</v>
      </c>
      <c r="L29" s="74">
        <v>34</v>
      </c>
      <c r="M29" s="74">
        <v>0</v>
      </c>
      <c r="N29" s="74">
        <v>0</v>
      </c>
      <c r="O29" s="74">
        <v>34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5">
        <v>0</v>
      </c>
      <c r="Y29" s="75">
        <v>0</v>
      </c>
      <c r="Z29" s="75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5">
        <v>0</v>
      </c>
      <c r="AP29" s="75">
        <v>0</v>
      </c>
      <c r="AQ29" s="75">
        <v>0</v>
      </c>
      <c r="AR29" s="74">
        <v>0</v>
      </c>
      <c r="AS29" s="74">
        <v>0</v>
      </c>
      <c r="AT29" s="74">
        <v>0</v>
      </c>
      <c r="AU29" s="74">
        <v>0</v>
      </c>
      <c r="AV29" s="74">
        <v>0</v>
      </c>
      <c r="AW29" s="75">
        <v>0</v>
      </c>
      <c r="AX29" s="75">
        <v>0</v>
      </c>
      <c r="AY29" s="75">
        <v>0</v>
      </c>
      <c r="AZ29" s="74">
        <v>0</v>
      </c>
    </row>
    <row r="30" spans="1:52">
      <c r="A30" s="72" t="s">
        <v>221</v>
      </c>
      <c r="B30" s="72" t="s">
        <v>222</v>
      </c>
      <c r="C30" s="72"/>
      <c r="D30" s="72"/>
      <c r="E30" s="73" t="s">
        <v>223</v>
      </c>
      <c r="F30" s="73" t="s">
        <v>224</v>
      </c>
      <c r="G30" s="74">
        <v>2049.5100000000002</v>
      </c>
      <c r="H30" s="74">
        <v>2049.5100000000002</v>
      </c>
      <c r="I30" s="74">
        <v>2049.5100000000002</v>
      </c>
      <c r="J30" s="74">
        <v>2049.5100000000002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5">
        <v>0</v>
      </c>
      <c r="Y30" s="75">
        <v>0</v>
      </c>
      <c r="Z30" s="75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5">
        <v>0</v>
      </c>
      <c r="AP30" s="75">
        <v>0</v>
      </c>
      <c r="AQ30" s="75">
        <v>0</v>
      </c>
      <c r="AR30" s="74">
        <v>0</v>
      </c>
      <c r="AS30" s="74">
        <v>0</v>
      </c>
      <c r="AT30" s="74">
        <v>0</v>
      </c>
      <c r="AU30" s="74">
        <v>0</v>
      </c>
      <c r="AV30" s="74">
        <v>0</v>
      </c>
      <c r="AW30" s="75">
        <v>0</v>
      </c>
      <c r="AX30" s="75">
        <v>0</v>
      </c>
      <c r="AY30" s="75">
        <v>0</v>
      </c>
      <c r="AZ30" s="74">
        <v>0</v>
      </c>
    </row>
    <row r="31" spans="1:52" ht="24">
      <c r="A31" s="72"/>
      <c r="B31" s="72"/>
      <c r="C31" s="72"/>
      <c r="D31" s="72"/>
      <c r="E31" s="73" t="s">
        <v>250</v>
      </c>
      <c r="F31" s="73" t="s">
        <v>251</v>
      </c>
      <c r="G31" s="74">
        <v>1140.49</v>
      </c>
      <c r="H31" s="74">
        <v>1140.49</v>
      </c>
      <c r="I31" s="74">
        <v>1140.49</v>
      </c>
      <c r="J31" s="74">
        <v>1140.49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5">
        <v>0</v>
      </c>
      <c r="Y31" s="75">
        <v>0</v>
      </c>
      <c r="Z31" s="75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5">
        <v>0</v>
      </c>
      <c r="AP31" s="75">
        <v>0</v>
      </c>
      <c r="AQ31" s="75">
        <v>0</v>
      </c>
      <c r="AR31" s="74">
        <v>0</v>
      </c>
      <c r="AS31" s="74">
        <v>0</v>
      </c>
      <c r="AT31" s="74">
        <v>0</v>
      </c>
      <c r="AU31" s="74">
        <v>0</v>
      </c>
      <c r="AV31" s="74">
        <v>0</v>
      </c>
      <c r="AW31" s="75">
        <v>0</v>
      </c>
      <c r="AX31" s="75">
        <v>0</v>
      </c>
      <c r="AY31" s="75">
        <v>0</v>
      </c>
      <c r="AZ31" s="74">
        <v>0</v>
      </c>
    </row>
    <row r="32" spans="1:52">
      <c r="A32" s="72" t="s">
        <v>221</v>
      </c>
      <c r="B32" s="72" t="s">
        <v>222</v>
      </c>
      <c r="C32" s="72"/>
      <c r="D32" s="72"/>
      <c r="E32" s="73" t="s">
        <v>223</v>
      </c>
      <c r="F32" s="73" t="s">
        <v>224</v>
      </c>
      <c r="G32" s="74">
        <v>1140.49</v>
      </c>
      <c r="H32" s="74">
        <v>1140.49</v>
      </c>
      <c r="I32" s="74">
        <v>1140.49</v>
      </c>
      <c r="J32" s="74">
        <v>1140.49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5">
        <v>0</v>
      </c>
      <c r="Y32" s="75">
        <v>0</v>
      </c>
      <c r="Z32" s="75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  <c r="AN32" s="74">
        <v>0</v>
      </c>
      <c r="AO32" s="75">
        <v>0</v>
      </c>
      <c r="AP32" s="75">
        <v>0</v>
      </c>
      <c r="AQ32" s="75">
        <v>0</v>
      </c>
      <c r="AR32" s="74">
        <v>0</v>
      </c>
      <c r="AS32" s="74">
        <v>0</v>
      </c>
      <c r="AT32" s="74">
        <v>0</v>
      </c>
      <c r="AU32" s="74">
        <v>0</v>
      </c>
      <c r="AV32" s="74">
        <v>0</v>
      </c>
      <c r="AW32" s="75">
        <v>0</v>
      </c>
      <c r="AX32" s="75">
        <v>0</v>
      </c>
      <c r="AY32" s="75">
        <v>0</v>
      </c>
      <c r="AZ32" s="74">
        <v>0</v>
      </c>
    </row>
    <row r="33" spans="1:52" ht="24">
      <c r="A33" s="72"/>
      <c r="B33" s="72"/>
      <c r="C33" s="72"/>
      <c r="D33" s="72"/>
      <c r="E33" s="73" t="s">
        <v>252</v>
      </c>
      <c r="F33" s="73" t="s">
        <v>253</v>
      </c>
      <c r="G33" s="74">
        <v>1253.19</v>
      </c>
      <c r="H33" s="74">
        <v>1203.81</v>
      </c>
      <c r="I33" s="74">
        <v>1203.81</v>
      </c>
      <c r="J33" s="74">
        <v>1203.81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5">
        <v>0</v>
      </c>
      <c r="Y33" s="75">
        <v>0</v>
      </c>
      <c r="Z33" s="75">
        <v>0</v>
      </c>
      <c r="AA33" s="74">
        <v>0</v>
      </c>
      <c r="AB33" s="74">
        <v>0</v>
      </c>
      <c r="AC33" s="74">
        <v>0</v>
      </c>
      <c r="AD33" s="74">
        <v>49.38</v>
      </c>
      <c r="AE33" s="74">
        <v>0</v>
      </c>
      <c r="AF33" s="74">
        <v>0</v>
      </c>
      <c r="AG33" s="74">
        <v>49.38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5">
        <v>0</v>
      </c>
      <c r="AP33" s="75">
        <v>0</v>
      </c>
      <c r="AQ33" s="75">
        <v>0</v>
      </c>
      <c r="AR33" s="74">
        <v>0</v>
      </c>
      <c r="AS33" s="74">
        <v>0</v>
      </c>
      <c r="AT33" s="74">
        <v>0</v>
      </c>
      <c r="AU33" s="74">
        <v>0</v>
      </c>
      <c r="AV33" s="74">
        <v>0</v>
      </c>
      <c r="AW33" s="75">
        <v>0</v>
      </c>
      <c r="AX33" s="75">
        <v>0</v>
      </c>
      <c r="AY33" s="75">
        <v>0</v>
      </c>
      <c r="AZ33" s="74">
        <v>0</v>
      </c>
    </row>
    <row r="34" spans="1:52" ht="24">
      <c r="A34" s="72" t="s">
        <v>231</v>
      </c>
      <c r="B34" s="72" t="s">
        <v>232</v>
      </c>
      <c r="C34" s="72" t="s">
        <v>254</v>
      </c>
      <c r="D34" s="72"/>
      <c r="E34" s="73" t="s">
        <v>223</v>
      </c>
      <c r="F34" s="73" t="s">
        <v>255</v>
      </c>
      <c r="G34" s="74">
        <v>49.38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5">
        <v>0</v>
      </c>
      <c r="Y34" s="75">
        <v>0</v>
      </c>
      <c r="Z34" s="75">
        <v>0</v>
      </c>
      <c r="AA34" s="74">
        <v>0</v>
      </c>
      <c r="AB34" s="74">
        <v>0</v>
      </c>
      <c r="AC34" s="74">
        <v>0</v>
      </c>
      <c r="AD34" s="74">
        <v>49.38</v>
      </c>
      <c r="AE34" s="74">
        <v>0</v>
      </c>
      <c r="AF34" s="74">
        <v>0</v>
      </c>
      <c r="AG34" s="74">
        <v>49.38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5">
        <v>0</v>
      </c>
      <c r="AP34" s="75">
        <v>0</v>
      </c>
      <c r="AQ34" s="75">
        <v>0</v>
      </c>
      <c r="AR34" s="74">
        <v>0</v>
      </c>
      <c r="AS34" s="74">
        <v>0</v>
      </c>
      <c r="AT34" s="74">
        <v>0</v>
      </c>
      <c r="AU34" s="74">
        <v>0</v>
      </c>
      <c r="AV34" s="74">
        <v>0</v>
      </c>
      <c r="AW34" s="75">
        <v>0</v>
      </c>
      <c r="AX34" s="75">
        <v>0</v>
      </c>
      <c r="AY34" s="75">
        <v>0</v>
      </c>
      <c r="AZ34" s="74">
        <v>0</v>
      </c>
    </row>
    <row r="35" spans="1:52">
      <c r="A35" s="72" t="s">
        <v>221</v>
      </c>
      <c r="B35" s="72" t="s">
        <v>222</v>
      </c>
      <c r="C35" s="72"/>
      <c r="D35" s="72"/>
      <c r="E35" s="73" t="s">
        <v>223</v>
      </c>
      <c r="F35" s="73" t="s">
        <v>224</v>
      </c>
      <c r="G35" s="74">
        <v>1203.81</v>
      </c>
      <c r="H35" s="74">
        <v>1203.81</v>
      </c>
      <c r="I35" s="74">
        <v>1203.81</v>
      </c>
      <c r="J35" s="74">
        <v>1203.81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5">
        <v>0</v>
      </c>
      <c r="Y35" s="75">
        <v>0</v>
      </c>
      <c r="Z35" s="75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0</v>
      </c>
      <c r="AN35" s="74">
        <v>0</v>
      </c>
      <c r="AO35" s="75">
        <v>0</v>
      </c>
      <c r="AP35" s="75">
        <v>0</v>
      </c>
      <c r="AQ35" s="75">
        <v>0</v>
      </c>
      <c r="AR35" s="74">
        <v>0</v>
      </c>
      <c r="AS35" s="74">
        <v>0</v>
      </c>
      <c r="AT35" s="74">
        <v>0</v>
      </c>
      <c r="AU35" s="74">
        <v>0</v>
      </c>
      <c r="AV35" s="74">
        <v>0</v>
      </c>
      <c r="AW35" s="75">
        <v>0</v>
      </c>
      <c r="AX35" s="75">
        <v>0</v>
      </c>
      <c r="AY35" s="75">
        <v>0</v>
      </c>
      <c r="AZ35" s="74">
        <v>0</v>
      </c>
    </row>
    <row r="36" spans="1:52" ht="24">
      <c r="A36" s="72"/>
      <c r="B36" s="72"/>
      <c r="C36" s="72"/>
      <c r="D36" s="72"/>
      <c r="E36" s="73" t="s">
        <v>256</v>
      </c>
      <c r="F36" s="73" t="s">
        <v>257</v>
      </c>
      <c r="G36" s="74">
        <v>421.99</v>
      </c>
      <c r="H36" s="74">
        <v>381.99</v>
      </c>
      <c r="I36" s="74">
        <v>381.99</v>
      </c>
      <c r="J36" s="74">
        <v>381.99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5">
        <v>0</v>
      </c>
      <c r="Y36" s="75">
        <v>0</v>
      </c>
      <c r="Z36" s="75">
        <v>0</v>
      </c>
      <c r="AA36" s="74">
        <v>0</v>
      </c>
      <c r="AB36" s="74">
        <v>0</v>
      </c>
      <c r="AC36" s="74">
        <v>0</v>
      </c>
      <c r="AD36" s="74">
        <v>40</v>
      </c>
      <c r="AE36" s="74">
        <v>0</v>
      </c>
      <c r="AF36" s="74">
        <v>0</v>
      </c>
      <c r="AG36" s="74">
        <v>40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0</v>
      </c>
      <c r="AN36" s="74">
        <v>0</v>
      </c>
      <c r="AO36" s="75">
        <v>0</v>
      </c>
      <c r="AP36" s="75">
        <v>0</v>
      </c>
      <c r="AQ36" s="75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0</v>
      </c>
      <c r="AW36" s="75">
        <v>0</v>
      </c>
      <c r="AX36" s="75">
        <v>0</v>
      </c>
      <c r="AY36" s="75">
        <v>0</v>
      </c>
      <c r="AZ36" s="74">
        <v>0</v>
      </c>
    </row>
    <row r="37" spans="1:52">
      <c r="A37" s="72" t="s">
        <v>231</v>
      </c>
      <c r="B37" s="72" t="s">
        <v>254</v>
      </c>
      <c r="C37" s="72" t="s">
        <v>254</v>
      </c>
      <c r="D37" s="72"/>
      <c r="E37" s="73" t="s">
        <v>223</v>
      </c>
      <c r="F37" s="73" t="s">
        <v>258</v>
      </c>
      <c r="G37" s="74">
        <v>40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5">
        <v>0</v>
      </c>
      <c r="Y37" s="75">
        <v>0</v>
      </c>
      <c r="Z37" s="75">
        <v>0</v>
      </c>
      <c r="AA37" s="74">
        <v>0</v>
      </c>
      <c r="AB37" s="74">
        <v>0</v>
      </c>
      <c r="AC37" s="74">
        <v>0</v>
      </c>
      <c r="AD37" s="74">
        <v>40</v>
      </c>
      <c r="AE37" s="74">
        <v>0</v>
      </c>
      <c r="AF37" s="74">
        <v>0</v>
      </c>
      <c r="AG37" s="74">
        <v>40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75">
        <v>0</v>
      </c>
      <c r="AP37" s="75">
        <v>0</v>
      </c>
      <c r="AQ37" s="75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0</v>
      </c>
      <c r="AW37" s="75">
        <v>0</v>
      </c>
      <c r="AX37" s="75">
        <v>0</v>
      </c>
      <c r="AY37" s="75">
        <v>0</v>
      </c>
      <c r="AZ37" s="74">
        <v>0</v>
      </c>
    </row>
    <row r="38" spans="1:52">
      <c r="A38" s="72" t="s">
        <v>221</v>
      </c>
      <c r="B38" s="72" t="s">
        <v>222</v>
      </c>
      <c r="C38" s="72"/>
      <c r="D38" s="72"/>
      <c r="E38" s="73" t="s">
        <v>223</v>
      </c>
      <c r="F38" s="73" t="s">
        <v>224</v>
      </c>
      <c r="G38" s="74">
        <v>381.99</v>
      </c>
      <c r="H38" s="74">
        <v>381.99</v>
      </c>
      <c r="I38" s="74">
        <v>381.99</v>
      </c>
      <c r="J38" s="74">
        <v>381.99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5">
        <v>0</v>
      </c>
      <c r="Y38" s="75">
        <v>0</v>
      </c>
      <c r="Z38" s="75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75">
        <v>0</v>
      </c>
      <c r="AP38" s="75">
        <v>0</v>
      </c>
      <c r="AQ38" s="75">
        <v>0</v>
      </c>
      <c r="AR38" s="74">
        <v>0</v>
      </c>
      <c r="AS38" s="74">
        <v>0</v>
      </c>
      <c r="AT38" s="74">
        <v>0</v>
      </c>
      <c r="AU38" s="74">
        <v>0</v>
      </c>
      <c r="AV38" s="74">
        <v>0</v>
      </c>
      <c r="AW38" s="75">
        <v>0</v>
      </c>
      <c r="AX38" s="75">
        <v>0</v>
      </c>
      <c r="AY38" s="75">
        <v>0</v>
      </c>
      <c r="AZ38" s="74">
        <v>0</v>
      </c>
    </row>
    <row r="39" spans="1:52">
      <c r="A39" s="72"/>
      <c r="B39" s="72"/>
      <c r="C39" s="72"/>
      <c r="D39" s="72"/>
      <c r="E39" s="73" t="s">
        <v>259</v>
      </c>
      <c r="F39" s="73" t="s">
        <v>260</v>
      </c>
      <c r="G39" s="74">
        <v>3912.64</v>
      </c>
      <c r="H39" s="74">
        <v>2990.78</v>
      </c>
      <c r="I39" s="74">
        <v>2976.78</v>
      </c>
      <c r="J39" s="74">
        <v>2976.78</v>
      </c>
      <c r="K39" s="74">
        <v>0</v>
      </c>
      <c r="L39" s="74">
        <v>14</v>
      </c>
      <c r="M39" s="74">
        <v>0</v>
      </c>
      <c r="N39" s="74">
        <v>2</v>
      </c>
      <c r="O39" s="74">
        <v>0</v>
      </c>
      <c r="P39" s="74">
        <v>0</v>
      </c>
      <c r="Q39" s="74">
        <v>12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5">
        <v>0</v>
      </c>
      <c r="Y39" s="75">
        <v>0</v>
      </c>
      <c r="Z39" s="75">
        <v>0</v>
      </c>
      <c r="AA39" s="74">
        <v>200</v>
      </c>
      <c r="AB39" s="74">
        <v>200</v>
      </c>
      <c r="AC39" s="74">
        <v>0</v>
      </c>
      <c r="AD39" s="74">
        <v>528</v>
      </c>
      <c r="AE39" s="74">
        <v>0</v>
      </c>
      <c r="AF39" s="74">
        <v>0</v>
      </c>
      <c r="AG39" s="74">
        <v>528</v>
      </c>
      <c r="AH39" s="74">
        <v>193.86</v>
      </c>
      <c r="AI39" s="74">
        <v>17.84</v>
      </c>
      <c r="AJ39" s="74">
        <v>17.84</v>
      </c>
      <c r="AK39" s="74">
        <v>0</v>
      </c>
      <c r="AL39" s="74">
        <v>0</v>
      </c>
      <c r="AM39" s="74">
        <v>0</v>
      </c>
      <c r="AN39" s="74">
        <v>0</v>
      </c>
      <c r="AO39" s="75">
        <v>0</v>
      </c>
      <c r="AP39" s="75">
        <v>0</v>
      </c>
      <c r="AQ39" s="75">
        <v>0</v>
      </c>
      <c r="AR39" s="74">
        <v>176.02</v>
      </c>
      <c r="AS39" s="74">
        <v>0</v>
      </c>
      <c r="AT39" s="74">
        <v>0</v>
      </c>
      <c r="AU39" s="74">
        <v>0</v>
      </c>
      <c r="AV39" s="74">
        <v>0</v>
      </c>
      <c r="AW39" s="75">
        <v>0</v>
      </c>
      <c r="AX39" s="75">
        <v>0</v>
      </c>
      <c r="AY39" s="75">
        <v>0</v>
      </c>
      <c r="AZ39" s="74">
        <v>0</v>
      </c>
    </row>
    <row r="40" spans="1:52">
      <c r="A40" s="72" t="s">
        <v>231</v>
      </c>
      <c r="B40" s="72" t="s">
        <v>241</v>
      </c>
      <c r="C40" s="72" t="s">
        <v>261</v>
      </c>
      <c r="D40" s="72" t="s">
        <v>262</v>
      </c>
      <c r="E40" s="73" t="s">
        <v>223</v>
      </c>
      <c r="F40" s="73" t="s">
        <v>263</v>
      </c>
      <c r="G40" s="74">
        <v>186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5">
        <v>0</v>
      </c>
      <c r="Y40" s="75">
        <v>0</v>
      </c>
      <c r="Z40" s="75">
        <v>0</v>
      </c>
      <c r="AA40" s="74">
        <v>186</v>
      </c>
      <c r="AB40" s="74">
        <v>186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5">
        <v>0</v>
      </c>
      <c r="AP40" s="75">
        <v>0</v>
      </c>
      <c r="AQ40" s="75">
        <v>0</v>
      </c>
      <c r="AR40" s="74">
        <v>0</v>
      </c>
      <c r="AS40" s="74">
        <v>0</v>
      </c>
      <c r="AT40" s="74">
        <v>0</v>
      </c>
      <c r="AU40" s="74">
        <v>0</v>
      </c>
      <c r="AV40" s="74">
        <v>0</v>
      </c>
      <c r="AW40" s="75">
        <v>0</v>
      </c>
      <c r="AX40" s="75">
        <v>0</v>
      </c>
      <c r="AY40" s="75">
        <v>0</v>
      </c>
      <c r="AZ40" s="74">
        <v>0</v>
      </c>
    </row>
    <row r="41" spans="1:52" ht="24">
      <c r="A41" s="72" t="s">
        <v>231</v>
      </c>
      <c r="B41" s="72" t="s">
        <v>241</v>
      </c>
      <c r="C41" s="72" t="s">
        <v>261</v>
      </c>
      <c r="D41" s="72" t="s">
        <v>264</v>
      </c>
      <c r="E41" s="73" t="s">
        <v>223</v>
      </c>
      <c r="F41" s="73" t="s">
        <v>265</v>
      </c>
      <c r="G41" s="74">
        <v>14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5">
        <v>0</v>
      </c>
      <c r="Y41" s="75">
        <v>0</v>
      </c>
      <c r="Z41" s="75">
        <v>0</v>
      </c>
      <c r="AA41" s="74">
        <v>14</v>
      </c>
      <c r="AB41" s="74">
        <v>14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5">
        <v>0</v>
      </c>
      <c r="AP41" s="75">
        <v>0</v>
      </c>
      <c r="AQ41" s="75">
        <v>0</v>
      </c>
      <c r="AR41" s="74">
        <v>0</v>
      </c>
      <c r="AS41" s="74">
        <v>0</v>
      </c>
      <c r="AT41" s="74">
        <v>0</v>
      </c>
      <c r="AU41" s="74">
        <v>0</v>
      </c>
      <c r="AV41" s="74">
        <v>0</v>
      </c>
      <c r="AW41" s="75">
        <v>0</v>
      </c>
      <c r="AX41" s="75">
        <v>0</v>
      </c>
      <c r="AY41" s="75">
        <v>0</v>
      </c>
      <c r="AZ41" s="74">
        <v>0</v>
      </c>
    </row>
    <row r="42" spans="1:52">
      <c r="A42" s="72" t="s">
        <v>231</v>
      </c>
      <c r="B42" s="72" t="s">
        <v>241</v>
      </c>
      <c r="C42" s="72" t="s">
        <v>266</v>
      </c>
      <c r="D42" s="72" t="s">
        <v>233</v>
      </c>
      <c r="E42" s="73" t="s">
        <v>223</v>
      </c>
      <c r="F42" s="73" t="s">
        <v>267</v>
      </c>
      <c r="G42" s="74">
        <v>2</v>
      </c>
      <c r="H42" s="74">
        <v>2</v>
      </c>
      <c r="I42" s="74">
        <v>0</v>
      </c>
      <c r="J42" s="74">
        <v>0</v>
      </c>
      <c r="K42" s="74">
        <v>0</v>
      </c>
      <c r="L42" s="74">
        <v>2</v>
      </c>
      <c r="M42" s="74">
        <v>0</v>
      </c>
      <c r="N42" s="74">
        <v>2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5">
        <v>0</v>
      </c>
      <c r="Y42" s="75">
        <v>0</v>
      </c>
      <c r="Z42" s="75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0</v>
      </c>
      <c r="AN42" s="74">
        <v>0</v>
      </c>
      <c r="AO42" s="75">
        <v>0</v>
      </c>
      <c r="AP42" s="75">
        <v>0</v>
      </c>
      <c r="AQ42" s="75">
        <v>0</v>
      </c>
      <c r="AR42" s="74">
        <v>0</v>
      </c>
      <c r="AS42" s="74">
        <v>0</v>
      </c>
      <c r="AT42" s="74">
        <v>0</v>
      </c>
      <c r="AU42" s="74">
        <v>0</v>
      </c>
      <c r="AV42" s="74">
        <v>0</v>
      </c>
      <c r="AW42" s="75">
        <v>0</v>
      </c>
      <c r="AX42" s="75">
        <v>0</v>
      </c>
      <c r="AY42" s="75">
        <v>0</v>
      </c>
      <c r="AZ42" s="74">
        <v>0</v>
      </c>
    </row>
    <row r="43" spans="1:52">
      <c r="A43" s="72" t="s">
        <v>231</v>
      </c>
      <c r="B43" s="72" t="s">
        <v>232</v>
      </c>
      <c r="C43" s="72" t="s">
        <v>245</v>
      </c>
      <c r="D43" s="72" t="s">
        <v>254</v>
      </c>
      <c r="E43" s="73" t="s">
        <v>223</v>
      </c>
      <c r="F43" s="73" t="s">
        <v>268</v>
      </c>
      <c r="G43" s="74">
        <v>5</v>
      </c>
      <c r="H43" s="74">
        <v>5</v>
      </c>
      <c r="I43" s="74">
        <v>0</v>
      </c>
      <c r="J43" s="74">
        <v>0</v>
      </c>
      <c r="K43" s="74">
        <v>0</v>
      </c>
      <c r="L43" s="74">
        <v>5</v>
      </c>
      <c r="M43" s="74">
        <v>0</v>
      </c>
      <c r="N43" s="74">
        <v>0</v>
      </c>
      <c r="O43" s="74">
        <v>0</v>
      </c>
      <c r="P43" s="74">
        <v>0</v>
      </c>
      <c r="Q43" s="74">
        <v>5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5">
        <v>0</v>
      </c>
      <c r="Y43" s="75">
        <v>0</v>
      </c>
      <c r="Z43" s="75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0</v>
      </c>
      <c r="AN43" s="74">
        <v>0</v>
      </c>
      <c r="AO43" s="75">
        <v>0</v>
      </c>
      <c r="AP43" s="75">
        <v>0</v>
      </c>
      <c r="AQ43" s="75">
        <v>0</v>
      </c>
      <c r="AR43" s="74">
        <v>0</v>
      </c>
      <c r="AS43" s="74">
        <v>0</v>
      </c>
      <c r="AT43" s="74">
        <v>0</v>
      </c>
      <c r="AU43" s="74">
        <v>0</v>
      </c>
      <c r="AV43" s="74">
        <v>0</v>
      </c>
      <c r="AW43" s="75">
        <v>0</v>
      </c>
      <c r="AX43" s="75">
        <v>0</v>
      </c>
      <c r="AY43" s="75">
        <v>0</v>
      </c>
      <c r="AZ43" s="74">
        <v>0</v>
      </c>
    </row>
    <row r="44" spans="1:52" ht="24">
      <c r="A44" s="72" t="s">
        <v>231</v>
      </c>
      <c r="B44" s="72" t="s">
        <v>232</v>
      </c>
      <c r="C44" s="72" t="s">
        <v>269</v>
      </c>
      <c r="D44" s="72" t="s">
        <v>270</v>
      </c>
      <c r="E44" s="73" t="s">
        <v>223</v>
      </c>
      <c r="F44" s="73" t="s">
        <v>271</v>
      </c>
      <c r="G44" s="74">
        <v>7</v>
      </c>
      <c r="H44" s="74">
        <v>7</v>
      </c>
      <c r="I44" s="74">
        <v>0</v>
      </c>
      <c r="J44" s="74">
        <v>0</v>
      </c>
      <c r="K44" s="74">
        <v>0</v>
      </c>
      <c r="L44" s="74">
        <v>7</v>
      </c>
      <c r="M44" s="74">
        <v>0</v>
      </c>
      <c r="N44" s="74">
        <v>0</v>
      </c>
      <c r="O44" s="74">
        <v>0</v>
      </c>
      <c r="P44" s="74">
        <v>0</v>
      </c>
      <c r="Q44" s="74">
        <v>7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5">
        <v>0</v>
      </c>
      <c r="Y44" s="75">
        <v>0</v>
      </c>
      <c r="Z44" s="75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0</v>
      </c>
      <c r="AN44" s="74">
        <v>0</v>
      </c>
      <c r="AO44" s="75">
        <v>0</v>
      </c>
      <c r="AP44" s="75">
        <v>0</v>
      </c>
      <c r="AQ44" s="75">
        <v>0</v>
      </c>
      <c r="AR44" s="74">
        <v>0</v>
      </c>
      <c r="AS44" s="74">
        <v>0</v>
      </c>
      <c r="AT44" s="74">
        <v>0</v>
      </c>
      <c r="AU44" s="74">
        <v>0</v>
      </c>
      <c r="AV44" s="74">
        <v>0</v>
      </c>
      <c r="AW44" s="75">
        <v>0</v>
      </c>
      <c r="AX44" s="75">
        <v>0</v>
      </c>
      <c r="AY44" s="75">
        <v>0</v>
      </c>
      <c r="AZ44" s="74">
        <v>0</v>
      </c>
    </row>
    <row r="45" spans="1:52" ht="24">
      <c r="A45" s="72" t="s">
        <v>231</v>
      </c>
      <c r="B45" s="72" t="s">
        <v>232</v>
      </c>
      <c r="C45" s="72" t="s">
        <v>254</v>
      </c>
      <c r="D45" s="72"/>
      <c r="E45" s="73" t="s">
        <v>223</v>
      </c>
      <c r="F45" s="73" t="s">
        <v>255</v>
      </c>
      <c r="G45" s="74">
        <v>528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5">
        <v>0</v>
      </c>
      <c r="Y45" s="75">
        <v>0</v>
      </c>
      <c r="Z45" s="75">
        <v>0</v>
      </c>
      <c r="AA45" s="74">
        <v>0</v>
      </c>
      <c r="AB45" s="74">
        <v>0</v>
      </c>
      <c r="AC45" s="74">
        <v>0</v>
      </c>
      <c r="AD45" s="74">
        <v>528</v>
      </c>
      <c r="AE45" s="74">
        <v>0</v>
      </c>
      <c r="AF45" s="74">
        <v>0</v>
      </c>
      <c r="AG45" s="74">
        <v>528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0</v>
      </c>
      <c r="AN45" s="74">
        <v>0</v>
      </c>
      <c r="AO45" s="75">
        <v>0</v>
      </c>
      <c r="AP45" s="75">
        <v>0</v>
      </c>
      <c r="AQ45" s="75">
        <v>0</v>
      </c>
      <c r="AR45" s="74">
        <v>0</v>
      </c>
      <c r="AS45" s="74">
        <v>0</v>
      </c>
      <c r="AT45" s="74">
        <v>0</v>
      </c>
      <c r="AU45" s="74">
        <v>0</v>
      </c>
      <c r="AV45" s="74">
        <v>0</v>
      </c>
      <c r="AW45" s="75">
        <v>0</v>
      </c>
      <c r="AX45" s="75">
        <v>0</v>
      </c>
      <c r="AY45" s="75">
        <v>0</v>
      </c>
      <c r="AZ45" s="74">
        <v>0</v>
      </c>
    </row>
    <row r="46" spans="1:52">
      <c r="A46" s="72" t="s">
        <v>221</v>
      </c>
      <c r="B46" s="72" t="s">
        <v>222</v>
      </c>
      <c r="C46" s="72"/>
      <c r="D46" s="72"/>
      <c r="E46" s="73" t="s">
        <v>223</v>
      </c>
      <c r="F46" s="73" t="s">
        <v>224</v>
      </c>
      <c r="G46" s="74">
        <v>2976.78</v>
      </c>
      <c r="H46" s="74">
        <v>2976.78</v>
      </c>
      <c r="I46" s="74">
        <v>2976.78</v>
      </c>
      <c r="J46" s="74">
        <v>2976.78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5">
        <v>0</v>
      </c>
      <c r="Y46" s="75">
        <v>0</v>
      </c>
      <c r="Z46" s="75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0</v>
      </c>
      <c r="AN46" s="74">
        <v>0</v>
      </c>
      <c r="AO46" s="75">
        <v>0</v>
      </c>
      <c r="AP46" s="75">
        <v>0</v>
      </c>
      <c r="AQ46" s="75">
        <v>0</v>
      </c>
      <c r="AR46" s="74">
        <v>0</v>
      </c>
      <c r="AS46" s="74">
        <v>0</v>
      </c>
      <c r="AT46" s="74">
        <v>0</v>
      </c>
      <c r="AU46" s="74">
        <v>0</v>
      </c>
      <c r="AV46" s="74">
        <v>0</v>
      </c>
      <c r="AW46" s="75">
        <v>0</v>
      </c>
      <c r="AX46" s="75">
        <v>0</v>
      </c>
      <c r="AY46" s="75">
        <v>0</v>
      </c>
      <c r="AZ46" s="74">
        <v>0</v>
      </c>
    </row>
    <row r="47" spans="1:52" ht="24">
      <c r="A47" s="72" t="s">
        <v>272</v>
      </c>
      <c r="B47" s="72" t="s">
        <v>273</v>
      </c>
      <c r="C47" s="72" t="s">
        <v>222</v>
      </c>
      <c r="D47" s="72"/>
      <c r="E47" s="73" t="s">
        <v>223</v>
      </c>
      <c r="F47" s="73" t="s">
        <v>274</v>
      </c>
      <c r="G47" s="74">
        <v>17.84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5">
        <v>0</v>
      </c>
      <c r="Y47" s="75">
        <v>0</v>
      </c>
      <c r="Z47" s="75">
        <v>0</v>
      </c>
      <c r="AA47" s="74">
        <v>0</v>
      </c>
      <c r="AB47" s="74">
        <v>0</v>
      </c>
      <c r="AC47" s="74">
        <v>0</v>
      </c>
      <c r="AD47" s="74">
        <v>0</v>
      </c>
      <c r="AE47" s="74">
        <v>0</v>
      </c>
      <c r="AF47" s="74">
        <v>0</v>
      </c>
      <c r="AG47" s="74">
        <v>0</v>
      </c>
      <c r="AH47" s="74">
        <v>17.84</v>
      </c>
      <c r="AI47" s="74">
        <v>17.84</v>
      </c>
      <c r="AJ47" s="74">
        <v>17.84</v>
      </c>
      <c r="AK47" s="74">
        <v>0</v>
      </c>
      <c r="AL47" s="74">
        <v>0</v>
      </c>
      <c r="AM47" s="74">
        <v>0</v>
      </c>
      <c r="AN47" s="74">
        <v>0</v>
      </c>
      <c r="AO47" s="75">
        <v>0</v>
      </c>
      <c r="AP47" s="75">
        <v>0</v>
      </c>
      <c r="AQ47" s="75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5">
        <v>0</v>
      </c>
      <c r="AX47" s="75">
        <v>0</v>
      </c>
      <c r="AY47" s="75">
        <v>0</v>
      </c>
      <c r="AZ47" s="74">
        <v>0</v>
      </c>
    </row>
    <row r="48" spans="1:52">
      <c r="A48" s="72" t="s">
        <v>272</v>
      </c>
      <c r="B48" s="72" t="s">
        <v>273</v>
      </c>
      <c r="C48" s="72" t="s">
        <v>254</v>
      </c>
      <c r="D48" s="72"/>
      <c r="E48" s="73" t="s">
        <v>223</v>
      </c>
      <c r="F48" s="73" t="s">
        <v>275</v>
      </c>
      <c r="G48" s="74">
        <v>176.02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5">
        <v>0</v>
      </c>
      <c r="Y48" s="75">
        <v>0</v>
      </c>
      <c r="Z48" s="75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176.02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75">
        <v>0</v>
      </c>
      <c r="AP48" s="75">
        <v>0</v>
      </c>
      <c r="AQ48" s="75">
        <v>0</v>
      </c>
      <c r="AR48" s="74">
        <v>176.02</v>
      </c>
      <c r="AS48" s="74">
        <v>0</v>
      </c>
      <c r="AT48" s="74">
        <v>0</v>
      </c>
      <c r="AU48" s="74">
        <v>0</v>
      </c>
      <c r="AV48" s="74">
        <v>0</v>
      </c>
      <c r="AW48" s="75">
        <v>0</v>
      </c>
      <c r="AX48" s="75">
        <v>0</v>
      </c>
      <c r="AY48" s="75">
        <v>0</v>
      </c>
      <c r="AZ48" s="74">
        <v>0</v>
      </c>
    </row>
    <row r="49" spans="1:52">
      <c r="A49" s="72"/>
      <c r="B49" s="72"/>
      <c r="C49" s="72"/>
      <c r="D49" s="72"/>
      <c r="E49" s="73" t="s">
        <v>276</v>
      </c>
      <c r="F49" s="73" t="s">
        <v>277</v>
      </c>
      <c r="G49" s="74">
        <v>1864.79</v>
      </c>
      <c r="H49" s="74">
        <v>1365.67</v>
      </c>
      <c r="I49" s="74">
        <v>299.60000000000002</v>
      </c>
      <c r="J49" s="74">
        <v>299.60000000000002</v>
      </c>
      <c r="K49" s="74">
        <v>0</v>
      </c>
      <c r="L49" s="74">
        <v>1066.07</v>
      </c>
      <c r="M49" s="74">
        <v>0</v>
      </c>
      <c r="N49" s="74">
        <v>0</v>
      </c>
      <c r="O49" s="74">
        <v>0</v>
      </c>
      <c r="P49" s="74">
        <v>0</v>
      </c>
      <c r="Q49" s="74">
        <v>1066.07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5">
        <v>0</v>
      </c>
      <c r="Y49" s="75">
        <v>0</v>
      </c>
      <c r="Z49" s="75">
        <v>0</v>
      </c>
      <c r="AA49" s="74">
        <v>0</v>
      </c>
      <c r="AB49" s="74">
        <v>0</v>
      </c>
      <c r="AC49" s="74">
        <v>0</v>
      </c>
      <c r="AD49" s="74">
        <v>499.12</v>
      </c>
      <c r="AE49" s="74">
        <v>0</v>
      </c>
      <c r="AF49" s="74">
        <v>499.12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74">
        <v>0</v>
      </c>
      <c r="AM49" s="74">
        <v>0</v>
      </c>
      <c r="AN49" s="74">
        <v>0</v>
      </c>
      <c r="AO49" s="75">
        <v>0</v>
      </c>
      <c r="AP49" s="75">
        <v>0</v>
      </c>
      <c r="AQ49" s="75">
        <v>0</v>
      </c>
      <c r="AR49" s="74">
        <v>0</v>
      </c>
      <c r="AS49" s="74">
        <v>0</v>
      </c>
      <c r="AT49" s="74">
        <v>0</v>
      </c>
      <c r="AU49" s="74">
        <v>0</v>
      </c>
      <c r="AV49" s="74">
        <v>0</v>
      </c>
      <c r="AW49" s="75">
        <v>0</v>
      </c>
      <c r="AX49" s="75">
        <v>0</v>
      </c>
      <c r="AY49" s="75">
        <v>0</v>
      </c>
      <c r="AZ49" s="74">
        <v>0</v>
      </c>
    </row>
    <row r="50" spans="1:52">
      <c r="A50" s="72" t="s">
        <v>231</v>
      </c>
      <c r="B50" s="72" t="s">
        <v>269</v>
      </c>
      <c r="C50" s="72" t="s">
        <v>254</v>
      </c>
      <c r="D50" s="72"/>
      <c r="E50" s="73" t="s">
        <v>223</v>
      </c>
      <c r="F50" s="73" t="s">
        <v>278</v>
      </c>
      <c r="G50" s="74">
        <v>517.28</v>
      </c>
      <c r="H50" s="74">
        <v>18.16</v>
      </c>
      <c r="I50" s="74">
        <v>0</v>
      </c>
      <c r="J50" s="74">
        <v>0</v>
      </c>
      <c r="K50" s="74">
        <v>0</v>
      </c>
      <c r="L50" s="74">
        <v>18.16</v>
      </c>
      <c r="M50" s="74">
        <v>0</v>
      </c>
      <c r="N50" s="74">
        <v>0</v>
      </c>
      <c r="O50" s="74">
        <v>0</v>
      </c>
      <c r="P50" s="74">
        <v>0</v>
      </c>
      <c r="Q50" s="74">
        <v>18.16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5">
        <v>0</v>
      </c>
      <c r="Y50" s="75">
        <v>0</v>
      </c>
      <c r="Z50" s="75">
        <v>0</v>
      </c>
      <c r="AA50" s="74">
        <v>0</v>
      </c>
      <c r="AB50" s="74">
        <v>0</v>
      </c>
      <c r="AC50" s="74">
        <v>0</v>
      </c>
      <c r="AD50" s="74">
        <v>499.12</v>
      </c>
      <c r="AE50" s="74">
        <v>0</v>
      </c>
      <c r="AF50" s="74">
        <v>499.12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5">
        <v>0</v>
      </c>
      <c r="AP50" s="75">
        <v>0</v>
      </c>
      <c r="AQ50" s="75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5">
        <v>0</v>
      </c>
      <c r="AX50" s="75">
        <v>0</v>
      </c>
      <c r="AY50" s="75">
        <v>0</v>
      </c>
      <c r="AZ50" s="74">
        <v>0</v>
      </c>
    </row>
    <row r="51" spans="1:52" ht="24">
      <c r="A51" s="72" t="s">
        <v>231</v>
      </c>
      <c r="B51" s="72" t="s">
        <v>232</v>
      </c>
      <c r="C51" s="72" t="s">
        <v>254</v>
      </c>
      <c r="D51" s="72"/>
      <c r="E51" s="73" t="s">
        <v>223</v>
      </c>
      <c r="F51" s="73" t="s">
        <v>255</v>
      </c>
      <c r="G51" s="74">
        <v>1047.9100000000001</v>
      </c>
      <c r="H51" s="74">
        <v>1047.9100000000001</v>
      </c>
      <c r="I51" s="74">
        <v>0</v>
      </c>
      <c r="J51" s="74">
        <v>0</v>
      </c>
      <c r="K51" s="74">
        <v>0</v>
      </c>
      <c r="L51" s="74">
        <v>1047.9100000000001</v>
      </c>
      <c r="M51" s="74">
        <v>0</v>
      </c>
      <c r="N51" s="74">
        <v>0</v>
      </c>
      <c r="O51" s="74">
        <v>0</v>
      </c>
      <c r="P51" s="74">
        <v>0</v>
      </c>
      <c r="Q51" s="74">
        <v>1047.9100000000001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5">
        <v>0</v>
      </c>
      <c r="Y51" s="75">
        <v>0</v>
      </c>
      <c r="Z51" s="75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5">
        <v>0</v>
      </c>
      <c r="AP51" s="75">
        <v>0</v>
      </c>
      <c r="AQ51" s="75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5">
        <v>0</v>
      </c>
      <c r="AX51" s="75">
        <v>0</v>
      </c>
      <c r="AY51" s="75">
        <v>0</v>
      </c>
      <c r="AZ51" s="74">
        <v>0</v>
      </c>
    </row>
    <row r="52" spans="1:52">
      <c r="A52" s="72" t="s">
        <v>221</v>
      </c>
      <c r="B52" s="72" t="s">
        <v>222</v>
      </c>
      <c r="C52" s="72"/>
      <c r="D52" s="72"/>
      <c r="E52" s="73" t="s">
        <v>223</v>
      </c>
      <c r="F52" s="73" t="s">
        <v>224</v>
      </c>
      <c r="G52" s="74">
        <v>299.60000000000002</v>
      </c>
      <c r="H52" s="74">
        <v>299.60000000000002</v>
      </c>
      <c r="I52" s="74">
        <v>299.60000000000002</v>
      </c>
      <c r="J52" s="74">
        <v>299.60000000000002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5">
        <v>0</v>
      </c>
      <c r="Y52" s="75">
        <v>0</v>
      </c>
      <c r="Z52" s="75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5">
        <v>0</v>
      </c>
      <c r="AP52" s="75">
        <v>0</v>
      </c>
      <c r="AQ52" s="75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5">
        <v>0</v>
      </c>
      <c r="AX52" s="75">
        <v>0</v>
      </c>
      <c r="AY52" s="75">
        <v>0</v>
      </c>
      <c r="AZ52" s="74">
        <v>0</v>
      </c>
    </row>
    <row r="53" spans="1:52" ht="24">
      <c r="A53" s="72"/>
      <c r="B53" s="72"/>
      <c r="C53" s="72"/>
      <c r="D53" s="72"/>
      <c r="E53" s="73" t="s">
        <v>279</v>
      </c>
      <c r="F53" s="73" t="s">
        <v>280</v>
      </c>
      <c r="G53" s="74">
        <v>223.18</v>
      </c>
      <c r="H53" s="74">
        <v>223.18</v>
      </c>
      <c r="I53" s="74">
        <v>218.18</v>
      </c>
      <c r="J53" s="74">
        <v>218.18</v>
      </c>
      <c r="K53" s="74">
        <v>0</v>
      </c>
      <c r="L53" s="74">
        <v>5</v>
      </c>
      <c r="M53" s="74">
        <v>0</v>
      </c>
      <c r="N53" s="74">
        <v>0</v>
      </c>
      <c r="O53" s="74">
        <v>5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5">
        <v>0</v>
      </c>
      <c r="Y53" s="75">
        <v>0</v>
      </c>
      <c r="Z53" s="75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5">
        <v>0</v>
      </c>
      <c r="AP53" s="75">
        <v>0</v>
      </c>
      <c r="AQ53" s="75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5">
        <v>0</v>
      </c>
      <c r="AX53" s="75">
        <v>0</v>
      </c>
      <c r="AY53" s="75">
        <v>0</v>
      </c>
      <c r="AZ53" s="74">
        <v>0</v>
      </c>
    </row>
    <row r="54" spans="1:52">
      <c r="A54" s="72" t="s">
        <v>231</v>
      </c>
      <c r="B54" s="72" t="s">
        <v>245</v>
      </c>
      <c r="C54" s="72" t="s">
        <v>222</v>
      </c>
      <c r="D54" s="72" t="s">
        <v>254</v>
      </c>
      <c r="E54" s="73" t="s">
        <v>223</v>
      </c>
      <c r="F54" s="73" t="s">
        <v>281</v>
      </c>
      <c r="G54" s="74">
        <v>5</v>
      </c>
      <c r="H54" s="74">
        <v>5</v>
      </c>
      <c r="I54" s="74">
        <v>0</v>
      </c>
      <c r="J54" s="74">
        <v>0</v>
      </c>
      <c r="K54" s="74">
        <v>0</v>
      </c>
      <c r="L54" s="74">
        <v>5</v>
      </c>
      <c r="M54" s="74">
        <v>0</v>
      </c>
      <c r="N54" s="74">
        <v>0</v>
      </c>
      <c r="O54" s="74">
        <v>5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5">
        <v>0</v>
      </c>
      <c r="Y54" s="75">
        <v>0</v>
      </c>
      <c r="Z54" s="75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75">
        <v>0</v>
      </c>
      <c r="AP54" s="75">
        <v>0</v>
      </c>
      <c r="AQ54" s="75">
        <v>0</v>
      </c>
      <c r="AR54" s="74">
        <v>0</v>
      </c>
      <c r="AS54" s="74">
        <v>0</v>
      </c>
      <c r="AT54" s="74">
        <v>0</v>
      </c>
      <c r="AU54" s="74">
        <v>0</v>
      </c>
      <c r="AV54" s="74">
        <v>0</v>
      </c>
      <c r="AW54" s="75">
        <v>0</v>
      </c>
      <c r="AX54" s="75">
        <v>0</v>
      </c>
      <c r="AY54" s="75">
        <v>0</v>
      </c>
      <c r="AZ54" s="74">
        <v>0</v>
      </c>
    </row>
    <row r="55" spans="1:52">
      <c r="A55" s="72" t="s">
        <v>221</v>
      </c>
      <c r="B55" s="72" t="s">
        <v>222</v>
      </c>
      <c r="C55" s="72"/>
      <c r="D55" s="72"/>
      <c r="E55" s="73" t="s">
        <v>223</v>
      </c>
      <c r="F55" s="73" t="s">
        <v>224</v>
      </c>
      <c r="G55" s="74">
        <v>218.18</v>
      </c>
      <c r="H55" s="74">
        <v>218.18</v>
      </c>
      <c r="I55" s="74">
        <v>218.18</v>
      </c>
      <c r="J55" s="74">
        <v>218.18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5">
        <v>0</v>
      </c>
      <c r="Y55" s="75">
        <v>0</v>
      </c>
      <c r="Z55" s="75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0</v>
      </c>
      <c r="AK55" s="74">
        <v>0</v>
      </c>
      <c r="AL55" s="74">
        <v>0</v>
      </c>
      <c r="AM55" s="74">
        <v>0</v>
      </c>
      <c r="AN55" s="74">
        <v>0</v>
      </c>
      <c r="AO55" s="75">
        <v>0</v>
      </c>
      <c r="AP55" s="75">
        <v>0</v>
      </c>
      <c r="AQ55" s="75">
        <v>0</v>
      </c>
      <c r="AR55" s="74">
        <v>0</v>
      </c>
      <c r="AS55" s="74">
        <v>0</v>
      </c>
      <c r="AT55" s="74">
        <v>0</v>
      </c>
      <c r="AU55" s="74">
        <v>0</v>
      </c>
      <c r="AV55" s="74">
        <v>0</v>
      </c>
      <c r="AW55" s="75">
        <v>0</v>
      </c>
      <c r="AX55" s="75">
        <v>0</v>
      </c>
      <c r="AY55" s="75">
        <v>0</v>
      </c>
      <c r="AZ55" s="74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5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52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ht="15" customHeight="1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9</v>
      </c>
    </row>
    <row r="4" spans="1:47" ht="15" customHeight="1">
      <c r="A4" s="111" t="s">
        <v>1</v>
      </c>
      <c r="B4" s="111"/>
      <c r="C4" s="139"/>
      <c r="D4" s="139" t="s">
        <v>23</v>
      </c>
      <c r="E4" s="139" t="s">
        <v>176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1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3" t="s">
        <v>177</v>
      </c>
      <c r="P5" s="53" t="s">
        <v>178</v>
      </c>
      <c r="Q5" s="53" t="s">
        <v>179</v>
      </c>
      <c r="R5" s="53" t="s">
        <v>180</v>
      </c>
      <c r="S5" s="53" t="s">
        <v>181</v>
      </c>
      <c r="T5" s="54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s="20" customFormat="1">
      <c r="A7" s="72"/>
      <c r="B7" s="72"/>
      <c r="C7" s="72"/>
      <c r="D7" s="73"/>
      <c r="E7" s="73" t="s">
        <v>2</v>
      </c>
      <c r="F7" s="74">
        <v>22706.23</v>
      </c>
      <c r="G7" s="74">
        <v>9959.18</v>
      </c>
      <c r="H7" s="74">
        <v>7324.19</v>
      </c>
      <c r="I7" s="74">
        <v>1911.56</v>
      </c>
      <c r="J7" s="74">
        <v>723.43</v>
      </c>
      <c r="K7" s="74">
        <v>12747.05</v>
      </c>
      <c r="L7" s="74">
        <v>2300.36</v>
      </c>
      <c r="M7" s="74">
        <v>6834.81</v>
      </c>
      <c r="N7" s="74">
        <v>64.239999999999995</v>
      </c>
      <c r="O7" s="74">
        <v>0</v>
      </c>
      <c r="P7" s="74">
        <v>44</v>
      </c>
      <c r="Q7" s="74">
        <v>1436.64</v>
      </c>
      <c r="R7" s="74">
        <v>1500</v>
      </c>
      <c r="S7" s="74">
        <v>563</v>
      </c>
      <c r="T7" s="74">
        <v>0</v>
      </c>
      <c r="U7" s="74">
        <v>4</v>
      </c>
      <c r="V7" s="74">
        <v>0</v>
      </c>
      <c r="W7" s="74">
        <v>0</v>
      </c>
      <c r="X7" s="74">
        <v>0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</row>
    <row r="8" spans="1:47" ht="36">
      <c r="A8" s="72"/>
      <c r="B8" s="72"/>
      <c r="C8" s="72"/>
      <c r="D8" s="73" t="s">
        <v>217</v>
      </c>
      <c r="E8" s="73" t="s">
        <v>218</v>
      </c>
      <c r="F8" s="74">
        <v>22706.23</v>
      </c>
      <c r="G8" s="74">
        <v>9959.18</v>
      </c>
      <c r="H8" s="74">
        <v>7324.19</v>
      </c>
      <c r="I8" s="74">
        <v>1911.56</v>
      </c>
      <c r="J8" s="74">
        <v>723.43</v>
      </c>
      <c r="K8" s="74">
        <v>12747.05</v>
      </c>
      <c r="L8" s="74">
        <v>2300.36</v>
      </c>
      <c r="M8" s="74">
        <v>6834.81</v>
      </c>
      <c r="N8" s="74">
        <v>64.239999999999995</v>
      </c>
      <c r="O8" s="74">
        <v>0</v>
      </c>
      <c r="P8" s="74">
        <v>44</v>
      </c>
      <c r="Q8" s="74">
        <v>1436.64</v>
      </c>
      <c r="R8" s="74">
        <v>1500</v>
      </c>
      <c r="S8" s="74">
        <v>563</v>
      </c>
      <c r="T8" s="74">
        <v>0</v>
      </c>
      <c r="U8" s="74">
        <v>4</v>
      </c>
      <c r="V8" s="74">
        <v>0</v>
      </c>
      <c r="W8" s="74">
        <v>0</v>
      </c>
      <c r="X8" s="74">
        <v>0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 ht="24">
      <c r="A9" s="72"/>
      <c r="B9" s="72"/>
      <c r="C9" s="72"/>
      <c r="D9" s="73" t="s">
        <v>219</v>
      </c>
      <c r="E9" s="73" t="s">
        <v>220</v>
      </c>
      <c r="F9" s="74">
        <v>6579.38</v>
      </c>
      <c r="G9" s="74">
        <v>1755.08</v>
      </c>
      <c r="H9" s="74">
        <v>1187.29</v>
      </c>
      <c r="I9" s="74">
        <v>334.07</v>
      </c>
      <c r="J9" s="74">
        <v>233.72</v>
      </c>
      <c r="K9" s="74">
        <v>4824.3</v>
      </c>
      <c r="L9" s="74">
        <v>113.04</v>
      </c>
      <c r="M9" s="74">
        <v>3068.25</v>
      </c>
      <c r="N9" s="74">
        <v>5.96</v>
      </c>
      <c r="O9" s="74">
        <v>0</v>
      </c>
      <c r="P9" s="74">
        <v>0</v>
      </c>
      <c r="Q9" s="74">
        <v>137.05000000000001</v>
      </c>
      <c r="R9" s="74">
        <v>1500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 ht="24">
      <c r="A10" s="72" t="s">
        <v>282</v>
      </c>
      <c r="B10" s="72" t="s">
        <v>245</v>
      </c>
      <c r="C10" s="72" t="s">
        <v>222</v>
      </c>
      <c r="D10" s="73" t="s">
        <v>223</v>
      </c>
      <c r="E10" s="73" t="s">
        <v>283</v>
      </c>
      <c r="F10" s="74">
        <v>207.76</v>
      </c>
      <c r="G10" s="74">
        <v>207.76</v>
      </c>
      <c r="H10" s="74">
        <v>0</v>
      </c>
      <c r="I10" s="74">
        <v>15.28</v>
      </c>
      <c r="J10" s="74">
        <v>192.48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</row>
    <row r="11" spans="1:47" ht="24">
      <c r="A11" s="72" t="s">
        <v>282</v>
      </c>
      <c r="B11" s="72" t="s">
        <v>245</v>
      </c>
      <c r="C11" s="72" t="s">
        <v>245</v>
      </c>
      <c r="D11" s="73" t="s">
        <v>223</v>
      </c>
      <c r="E11" s="73" t="s">
        <v>284</v>
      </c>
      <c r="F11" s="74">
        <v>164.96</v>
      </c>
      <c r="G11" s="74">
        <v>164.96</v>
      </c>
      <c r="H11" s="74">
        <v>164.96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</row>
    <row r="12" spans="1:47" ht="24">
      <c r="A12" s="72" t="s">
        <v>282</v>
      </c>
      <c r="B12" s="72" t="s">
        <v>245</v>
      </c>
      <c r="C12" s="72" t="s">
        <v>269</v>
      </c>
      <c r="D12" s="73" t="s">
        <v>223</v>
      </c>
      <c r="E12" s="73" t="s">
        <v>285</v>
      </c>
      <c r="F12" s="74">
        <v>65.98</v>
      </c>
      <c r="G12" s="74">
        <v>65.98</v>
      </c>
      <c r="H12" s="74">
        <v>65.98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</row>
    <row r="13" spans="1:47" ht="24">
      <c r="A13" s="72" t="s">
        <v>282</v>
      </c>
      <c r="B13" s="72" t="s">
        <v>254</v>
      </c>
      <c r="C13" s="72" t="s">
        <v>222</v>
      </c>
      <c r="D13" s="73" t="s">
        <v>223</v>
      </c>
      <c r="E13" s="73" t="s">
        <v>286</v>
      </c>
      <c r="F13" s="74">
        <v>5.96</v>
      </c>
      <c r="G13" s="74">
        <v>0</v>
      </c>
      <c r="H13" s="74">
        <v>0</v>
      </c>
      <c r="I13" s="74">
        <v>0</v>
      </c>
      <c r="J13" s="74">
        <v>0</v>
      </c>
      <c r="K13" s="74">
        <v>5.96</v>
      </c>
      <c r="L13" s="74">
        <v>0</v>
      </c>
      <c r="M13" s="74">
        <v>0</v>
      </c>
      <c r="N13" s="74">
        <v>5.96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</row>
    <row r="14" spans="1:47">
      <c r="A14" s="72" t="s">
        <v>287</v>
      </c>
      <c r="B14" s="72" t="s">
        <v>288</v>
      </c>
      <c r="C14" s="72" t="s">
        <v>222</v>
      </c>
      <c r="D14" s="73" t="s">
        <v>223</v>
      </c>
      <c r="E14" s="73" t="s">
        <v>289</v>
      </c>
      <c r="F14" s="74">
        <v>57.74</v>
      </c>
      <c r="G14" s="74">
        <v>57.74</v>
      </c>
      <c r="H14" s="74">
        <v>57.74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</row>
    <row r="15" spans="1:47">
      <c r="A15" s="72" t="s">
        <v>290</v>
      </c>
      <c r="B15" s="72" t="s">
        <v>222</v>
      </c>
      <c r="C15" s="72" t="s">
        <v>233</v>
      </c>
      <c r="D15" s="73" t="s">
        <v>223</v>
      </c>
      <c r="E15" s="73" t="s">
        <v>291</v>
      </c>
      <c r="F15" s="74">
        <v>201.66</v>
      </c>
      <c r="G15" s="74">
        <v>0</v>
      </c>
      <c r="H15" s="74">
        <v>0</v>
      </c>
      <c r="I15" s="74">
        <v>0</v>
      </c>
      <c r="J15" s="74">
        <v>0</v>
      </c>
      <c r="K15" s="74">
        <v>201.66</v>
      </c>
      <c r="L15" s="74">
        <v>12.04</v>
      </c>
      <c r="M15" s="74">
        <v>183.37</v>
      </c>
      <c r="N15" s="74">
        <v>0</v>
      </c>
      <c r="O15" s="74">
        <v>0</v>
      </c>
      <c r="P15" s="74">
        <v>0</v>
      </c>
      <c r="Q15" s="74">
        <v>6.25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</row>
    <row r="16" spans="1:47">
      <c r="A16" s="72" t="s">
        <v>290</v>
      </c>
      <c r="B16" s="72" t="s">
        <v>222</v>
      </c>
      <c r="C16" s="72" t="s">
        <v>241</v>
      </c>
      <c r="D16" s="73" t="s">
        <v>223</v>
      </c>
      <c r="E16" s="73" t="s">
        <v>292</v>
      </c>
      <c r="F16" s="74">
        <v>14</v>
      </c>
      <c r="G16" s="74">
        <v>0</v>
      </c>
      <c r="H16" s="74">
        <v>0</v>
      </c>
      <c r="I16" s="74">
        <v>0</v>
      </c>
      <c r="J16" s="74">
        <v>0</v>
      </c>
      <c r="K16" s="74">
        <v>14</v>
      </c>
      <c r="L16" s="74">
        <v>0</v>
      </c>
      <c r="M16" s="74">
        <v>14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</row>
    <row r="17" spans="1:24">
      <c r="A17" s="72" t="s">
        <v>290</v>
      </c>
      <c r="B17" s="72" t="s">
        <v>222</v>
      </c>
      <c r="C17" s="72" t="s">
        <v>269</v>
      </c>
      <c r="D17" s="73" t="s">
        <v>223</v>
      </c>
      <c r="E17" s="73" t="s">
        <v>293</v>
      </c>
      <c r="F17" s="74">
        <v>16</v>
      </c>
      <c r="G17" s="74">
        <v>0</v>
      </c>
      <c r="H17" s="74">
        <v>0</v>
      </c>
      <c r="I17" s="74">
        <v>0</v>
      </c>
      <c r="J17" s="74">
        <v>0</v>
      </c>
      <c r="K17" s="74">
        <v>16</v>
      </c>
      <c r="L17" s="74">
        <v>0</v>
      </c>
      <c r="M17" s="74">
        <v>16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</row>
    <row r="18" spans="1:24">
      <c r="A18" s="72" t="s">
        <v>290</v>
      </c>
      <c r="B18" s="72" t="s">
        <v>222</v>
      </c>
      <c r="C18" s="72" t="s">
        <v>294</v>
      </c>
      <c r="D18" s="73" t="s">
        <v>223</v>
      </c>
      <c r="E18" s="73" t="s">
        <v>295</v>
      </c>
      <c r="F18" s="74">
        <v>330.7</v>
      </c>
      <c r="G18" s="74">
        <v>0</v>
      </c>
      <c r="H18" s="74">
        <v>0</v>
      </c>
      <c r="I18" s="74">
        <v>0</v>
      </c>
      <c r="J18" s="74">
        <v>0</v>
      </c>
      <c r="K18" s="74">
        <v>330.7</v>
      </c>
      <c r="L18" s="74">
        <v>0</v>
      </c>
      <c r="M18" s="74">
        <v>330.7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</row>
    <row r="19" spans="1:24">
      <c r="A19" s="72" t="s">
        <v>290</v>
      </c>
      <c r="B19" s="72" t="s">
        <v>222</v>
      </c>
      <c r="C19" s="72" t="s">
        <v>296</v>
      </c>
      <c r="D19" s="73" t="s">
        <v>223</v>
      </c>
      <c r="E19" s="73" t="s">
        <v>297</v>
      </c>
      <c r="F19" s="74">
        <v>513</v>
      </c>
      <c r="G19" s="74">
        <v>0</v>
      </c>
      <c r="H19" s="74">
        <v>0</v>
      </c>
      <c r="I19" s="74">
        <v>0</v>
      </c>
      <c r="J19" s="74">
        <v>0</v>
      </c>
      <c r="K19" s="74">
        <v>513</v>
      </c>
      <c r="L19" s="74">
        <v>0</v>
      </c>
      <c r="M19" s="74">
        <v>513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</row>
    <row r="20" spans="1:24">
      <c r="A20" s="72" t="s">
        <v>290</v>
      </c>
      <c r="B20" s="72" t="s">
        <v>222</v>
      </c>
      <c r="C20" s="72" t="s">
        <v>298</v>
      </c>
      <c r="D20" s="73" t="s">
        <v>223</v>
      </c>
      <c r="E20" s="73" t="s">
        <v>299</v>
      </c>
      <c r="F20" s="74">
        <v>38.159999999999997</v>
      </c>
      <c r="G20" s="74">
        <v>0</v>
      </c>
      <c r="H20" s="74">
        <v>0</v>
      </c>
      <c r="I20" s="74">
        <v>0</v>
      </c>
      <c r="J20" s="74">
        <v>0</v>
      </c>
      <c r="K20" s="74">
        <v>38.159999999999997</v>
      </c>
      <c r="L20" s="74">
        <v>0</v>
      </c>
      <c r="M20" s="74">
        <v>38.159999999999997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</row>
    <row r="21" spans="1:24">
      <c r="A21" s="72" t="s">
        <v>290</v>
      </c>
      <c r="B21" s="72" t="s">
        <v>222</v>
      </c>
      <c r="C21" s="72" t="s">
        <v>254</v>
      </c>
      <c r="D21" s="73" t="s">
        <v>223</v>
      </c>
      <c r="E21" s="73" t="s">
        <v>300</v>
      </c>
      <c r="F21" s="74">
        <v>1694.1</v>
      </c>
      <c r="G21" s="74">
        <v>0</v>
      </c>
      <c r="H21" s="74">
        <v>0</v>
      </c>
      <c r="I21" s="74">
        <v>0</v>
      </c>
      <c r="J21" s="74">
        <v>0</v>
      </c>
      <c r="K21" s="74">
        <v>1694.1</v>
      </c>
      <c r="L21" s="74">
        <v>0</v>
      </c>
      <c r="M21" s="74">
        <v>63.3</v>
      </c>
      <c r="N21" s="74">
        <v>0</v>
      </c>
      <c r="O21" s="74">
        <v>0</v>
      </c>
      <c r="P21" s="74">
        <v>0</v>
      </c>
      <c r="Q21" s="74">
        <v>130.80000000000001</v>
      </c>
      <c r="R21" s="74">
        <v>1500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</row>
    <row r="22" spans="1:24">
      <c r="A22" s="72" t="s">
        <v>301</v>
      </c>
      <c r="B22" s="72" t="s">
        <v>233</v>
      </c>
      <c r="C22" s="72" t="s">
        <v>222</v>
      </c>
      <c r="D22" s="73" t="s">
        <v>223</v>
      </c>
      <c r="E22" s="73" t="s">
        <v>302</v>
      </c>
      <c r="F22" s="74">
        <v>1349.89</v>
      </c>
      <c r="G22" s="74">
        <v>1159.6600000000001</v>
      </c>
      <c r="H22" s="74">
        <v>799.63</v>
      </c>
      <c r="I22" s="74">
        <v>318.79000000000002</v>
      </c>
      <c r="J22" s="74">
        <v>41.24</v>
      </c>
      <c r="K22" s="74">
        <v>190.23</v>
      </c>
      <c r="L22" s="74">
        <v>0</v>
      </c>
      <c r="M22" s="74">
        <v>190.23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</row>
    <row r="23" spans="1:24">
      <c r="A23" s="72" t="s">
        <v>301</v>
      </c>
      <c r="B23" s="72" t="s">
        <v>233</v>
      </c>
      <c r="C23" s="72" t="s">
        <v>233</v>
      </c>
      <c r="D23" s="73" t="s">
        <v>223</v>
      </c>
      <c r="E23" s="73" t="s">
        <v>291</v>
      </c>
      <c r="F23" s="74">
        <v>854.49</v>
      </c>
      <c r="G23" s="74">
        <v>0</v>
      </c>
      <c r="H23" s="74">
        <v>0</v>
      </c>
      <c r="I23" s="74">
        <v>0</v>
      </c>
      <c r="J23" s="74">
        <v>0</v>
      </c>
      <c r="K23" s="74">
        <v>854.49</v>
      </c>
      <c r="L23" s="74">
        <v>101</v>
      </c>
      <c r="M23" s="74">
        <v>753.49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</row>
    <row r="24" spans="1:24">
      <c r="A24" s="72" t="s">
        <v>301</v>
      </c>
      <c r="B24" s="72" t="s">
        <v>233</v>
      </c>
      <c r="C24" s="72" t="s">
        <v>270</v>
      </c>
      <c r="D24" s="73" t="s">
        <v>223</v>
      </c>
      <c r="E24" s="73" t="s">
        <v>303</v>
      </c>
      <c r="F24" s="74">
        <v>39</v>
      </c>
      <c r="G24" s="74">
        <v>0</v>
      </c>
      <c r="H24" s="74">
        <v>0</v>
      </c>
      <c r="I24" s="74">
        <v>0</v>
      </c>
      <c r="J24" s="74">
        <v>0</v>
      </c>
      <c r="K24" s="74">
        <v>39</v>
      </c>
      <c r="L24" s="74">
        <v>0</v>
      </c>
      <c r="M24" s="74">
        <v>39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</row>
    <row r="25" spans="1:24">
      <c r="A25" s="72" t="s">
        <v>301</v>
      </c>
      <c r="B25" s="72" t="s">
        <v>233</v>
      </c>
      <c r="C25" s="72" t="s">
        <v>245</v>
      </c>
      <c r="D25" s="73" t="s">
        <v>223</v>
      </c>
      <c r="E25" s="73" t="s">
        <v>304</v>
      </c>
      <c r="F25" s="74">
        <v>558</v>
      </c>
      <c r="G25" s="74">
        <v>0</v>
      </c>
      <c r="H25" s="74">
        <v>0</v>
      </c>
      <c r="I25" s="74">
        <v>0</v>
      </c>
      <c r="J25" s="74">
        <v>0</v>
      </c>
      <c r="K25" s="74">
        <v>558</v>
      </c>
      <c r="L25" s="74">
        <v>0</v>
      </c>
      <c r="M25" s="74">
        <v>558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</row>
    <row r="26" spans="1:24">
      <c r="A26" s="72" t="s">
        <v>301</v>
      </c>
      <c r="B26" s="72" t="s">
        <v>233</v>
      </c>
      <c r="C26" s="72" t="s">
        <v>305</v>
      </c>
      <c r="D26" s="73" t="s">
        <v>223</v>
      </c>
      <c r="E26" s="73" t="s">
        <v>306</v>
      </c>
      <c r="F26" s="74">
        <v>369</v>
      </c>
      <c r="G26" s="74">
        <v>0</v>
      </c>
      <c r="H26" s="74">
        <v>0</v>
      </c>
      <c r="I26" s="74">
        <v>0</v>
      </c>
      <c r="J26" s="74">
        <v>0</v>
      </c>
      <c r="K26" s="74">
        <v>369</v>
      </c>
      <c r="L26" s="74">
        <v>0</v>
      </c>
      <c r="M26" s="74">
        <v>369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</row>
    <row r="27" spans="1:24">
      <c r="A27" s="72" t="s">
        <v>307</v>
      </c>
      <c r="B27" s="72" t="s">
        <v>233</v>
      </c>
      <c r="C27" s="72" t="s">
        <v>222</v>
      </c>
      <c r="D27" s="73" t="s">
        <v>223</v>
      </c>
      <c r="E27" s="73" t="s">
        <v>308</v>
      </c>
      <c r="F27" s="74">
        <v>98.98</v>
      </c>
      <c r="G27" s="74">
        <v>98.98</v>
      </c>
      <c r="H27" s="74">
        <v>98.98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</row>
    <row r="28" spans="1:24" ht="24">
      <c r="A28" s="72"/>
      <c r="B28" s="72"/>
      <c r="C28" s="72"/>
      <c r="D28" s="73" t="s">
        <v>225</v>
      </c>
      <c r="E28" s="73" t="s">
        <v>226</v>
      </c>
      <c r="F28" s="74">
        <v>1056.32</v>
      </c>
      <c r="G28" s="74">
        <v>737.32</v>
      </c>
      <c r="H28" s="74">
        <v>598.29999999999995</v>
      </c>
      <c r="I28" s="74">
        <v>120.45</v>
      </c>
      <c r="J28" s="74">
        <v>18.57</v>
      </c>
      <c r="K28" s="74">
        <v>319</v>
      </c>
      <c r="L28" s="74">
        <v>21.23</v>
      </c>
      <c r="M28" s="74">
        <v>297.77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</row>
    <row r="29" spans="1:24" ht="24">
      <c r="A29" s="72" t="s">
        <v>282</v>
      </c>
      <c r="B29" s="72" t="s">
        <v>245</v>
      </c>
      <c r="C29" s="72" t="s">
        <v>245</v>
      </c>
      <c r="D29" s="73" t="s">
        <v>223</v>
      </c>
      <c r="E29" s="73" t="s">
        <v>284</v>
      </c>
      <c r="F29" s="74">
        <v>74.27</v>
      </c>
      <c r="G29" s="74">
        <v>74.27</v>
      </c>
      <c r="H29" s="74">
        <v>74.27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</row>
    <row r="30" spans="1:24" ht="24">
      <c r="A30" s="72" t="s">
        <v>282</v>
      </c>
      <c r="B30" s="72" t="s">
        <v>245</v>
      </c>
      <c r="C30" s="72" t="s">
        <v>269</v>
      </c>
      <c r="D30" s="73" t="s">
        <v>223</v>
      </c>
      <c r="E30" s="73" t="s">
        <v>285</v>
      </c>
      <c r="F30" s="74">
        <v>29.71</v>
      </c>
      <c r="G30" s="74">
        <v>29.71</v>
      </c>
      <c r="H30" s="74">
        <v>29.71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</row>
    <row r="31" spans="1:24">
      <c r="A31" s="72" t="s">
        <v>287</v>
      </c>
      <c r="B31" s="72" t="s">
        <v>288</v>
      </c>
      <c r="C31" s="72" t="s">
        <v>222</v>
      </c>
      <c r="D31" s="73" t="s">
        <v>223</v>
      </c>
      <c r="E31" s="73" t="s">
        <v>289</v>
      </c>
      <c r="F31" s="74">
        <v>25.99</v>
      </c>
      <c r="G31" s="74">
        <v>25.99</v>
      </c>
      <c r="H31" s="74">
        <v>25.99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</row>
    <row r="32" spans="1:24">
      <c r="A32" s="72" t="s">
        <v>301</v>
      </c>
      <c r="B32" s="72" t="s">
        <v>233</v>
      </c>
      <c r="C32" s="72" t="s">
        <v>222</v>
      </c>
      <c r="D32" s="73" t="s">
        <v>223</v>
      </c>
      <c r="E32" s="73" t="s">
        <v>302</v>
      </c>
      <c r="F32" s="74">
        <v>562.79</v>
      </c>
      <c r="G32" s="74">
        <v>562.79</v>
      </c>
      <c r="H32" s="74">
        <v>423.77</v>
      </c>
      <c r="I32" s="74">
        <v>120.45</v>
      </c>
      <c r="J32" s="74">
        <v>18.57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</row>
    <row r="33" spans="1:24">
      <c r="A33" s="72" t="s">
        <v>301</v>
      </c>
      <c r="B33" s="72" t="s">
        <v>233</v>
      </c>
      <c r="C33" s="72" t="s">
        <v>233</v>
      </c>
      <c r="D33" s="73" t="s">
        <v>223</v>
      </c>
      <c r="E33" s="73" t="s">
        <v>291</v>
      </c>
      <c r="F33" s="74">
        <v>319</v>
      </c>
      <c r="G33" s="74">
        <v>0</v>
      </c>
      <c r="H33" s="74">
        <v>0</v>
      </c>
      <c r="I33" s="74">
        <v>0</v>
      </c>
      <c r="J33" s="74">
        <v>0</v>
      </c>
      <c r="K33" s="74">
        <v>319</v>
      </c>
      <c r="L33" s="74">
        <v>21.23</v>
      </c>
      <c r="M33" s="74">
        <v>297.77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</row>
    <row r="34" spans="1:24">
      <c r="A34" s="72" t="s">
        <v>307</v>
      </c>
      <c r="B34" s="72" t="s">
        <v>233</v>
      </c>
      <c r="C34" s="72" t="s">
        <v>222</v>
      </c>
      <c r="D34" s="73" t="s">
        <v>223</v>
      </c>
      <c r="E34" s="73" t="s">
        <v>308</v>
      </c>
      <c r="F34" s="74">
        <v>44.56</v>
      </c>
      <c r="G34" s="74">
        <v>44.56</v>
      </c>
      <c r="H34" s="74">
        <v>44.56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</row>
    <row r="35" spans="1:24" ht="24">
      <c r="A35" s="72"/>
      <c r="B35" s="72"/>
      <c r="C35" s="72"/>
      <c r="D35" s="73" t="s">
        <v>227</v>
      </c>
      <c r="E35" s="73" t="s">
        <v>228</v>
      </c>
      <c r="F35" s="74">
        <v>583.47</v>
      </c>
      <c r="G35" s="74">
        <v>222.77</v>
      </c>
      <c r="H35" s="74">
        <v>177.94</v>
      </c>
      <c r="I35" s="74">
        <v>36.58</v>
      </c>
      <c r="J35" s="74">
        <v>8.25</v>
      </c>
      <c r="K35" s="74">
        <v>360.7</v>
      </c>
      <c r="L35" s="74">
        <v>44.2</v>
      </c>
      <c r="M35" s="74">
        <v>292.5</v>
      </c>
      <c r="N35" s="74">
        <v>0</v>
      </c>
      <c r="O35" s="74">
        <v>0</v>
      </c>
      <c r="P35" s="74">
        <v>0</v>
      </c>
      <c r="Q35" s="74">
        <v>20</v>
      </c>
      <c r="R35" s="74">
        <v>0</v>
      </c>
      <c r="S35" s="74">
        <v>0</v>
      </c>
      <c r="T35" s="74">
        <v>0</v>
      </c>
      <c r="U35" s="74">
        <v>4</v>
      </c>
      <c r="V35" s="74">
        <v>0</v>
      </c>
      <c r="W35" s="74">
        <v>0</v>
      </c>
      <c r="X35" s="74">
        <v>0</v>
      </c>
    </row>
    <row r="36" spans="1:24" ht="24">
      <c r="A36" s="72" t="s">
        <v>282</v>
      </c>
      <c r="B36" s="72" t="s">
        <v>245</v>
      </c>
      <c r="C36" s="72" t="s">
        <v>245</v>
      </c>
      <c r="D36" s="73" t="s">
        <v>223</v>
      </c>
      <c r="E36" s="73" t="s">
        <v>284</v>
      </c>
      <c r="F36" s="74">
        <v>24.03</v>
      </c>
      <c r="G36" s="74">
        <v>24.03</v>
      </c>
      <c r="H36" s="74">
        <v>24.03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</row>
    <row r="37" spans="1:24" ht="24">
      <c r="A37" s="72" t="s">
        <v>282</v>
      </c>
      <c r="B37" s="72" t="s">
        <v>245</v>
      </c>
      <c r="C37" s="72" t="s">
        <v>269</v>
      </c>
      <c r="D37" s="73" t="s">
        <v>223</v>
      </c>
      <c r="E37" s="73" t="s">
        <v>285</v>
      </c>
      <c r="F37" s="74">
        <v>9.61</v>
      </c>
      <c r="G37" s="74">
        <v>9.61</v>
      </c>
      <c r="H37" s="74">
        <v>9.61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</row>
    <row r="38" spans="1:24">
      <c r="A38" s="72" t="s">
        <v>287</v>
      </c>
      <c r="B38" s="72" t="s">
        <v>288</v>
      </c>
      <c r="C38" s="72" t="s">
        <v>233</v>
      </c>
      <c r="D38" s="73" t="s">
        <v>223</v>
      </c>
      <c r="E38" s="73" t="s">
        <v>309</v>
      </c>
      <c r="F38" s="74">
        <v>8.41</v>
      </c>
      <c r="G38" s="74">
        <v>8.41</v>
      </c>
      <c r="H38" s="74">
        <v>8.41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</row>
    <row r="39" spans="1:24">
      <c r="A39" s="72" t="s">
        <v>301</v>
      </c>
      <c r="B39" s="72" t="s">
        <v>233</v>
      </c>
      <c r="C39" s="72" t="s">
        <v>266</v>
      </c>
      <c r="D39" s="73" t="s">
        <v>223</v>
      </c>
      <c r="E39" s="73" t="s">
        <v>292</v>
      </c>
      <c r="F39" s="74">
        <v>527</v>
      </c>
      <c r="G39" s="74">
        <v>166.3</v>
      </c>
      <c r="H39" s="74">
        <v>121.47</v>
      </c>
      <c r="I39" s="74">
        <v>36.58</v>
      </c>
      <c r="J39" s="74">
        <v>8.25</v>
      </c>
      <c r="K39" s="74">
        <v>360.7</v>
      </c>
      <c r="L39" s="74">
        <v>44.2</v>
      </c>
      <c r="M39" s="74">
        <v>292.5</v>
      </c>
      <c r="N39" s="74">
        <v>0</v>
      </c>
      <c r="O39" s="74">
        <v>0</v>
      </c>
      <c r="P39" s="74">
        <v>0</v>
      </c>
      <c r="Q39" s="74">
        <v>20</v>
      </c>
      <c r="R39" s="74">
        <v>0</v>
      </c>
      <c r="S39" s="74">
        <v>0</v>
      </c>
      <c r="T39" s="74">
        <v>0</v>
      </c>
      <c r="U39" s="74">
        <v>4</v>
      </c>
      <c r="V39" s="74">
        <v>0</v>
      </c>
      <c r="W39" s="74">
        <v>0</v>
      </c>
      <c r="X39" s="74">
        <v>0</v>
      </c>
    </row>
    <row r="40" spans="1:24">
      <c r="A40" s="72" t="s">
        <v>307</v>
      </c>
      <c r="B40" s="72" t="s">
        <v>233</v>
      </c>
      <c r="C40" s="72" t="s">
        <v>222</v>
      </c>
      <c r="D40" s="73" t="s">
        <v>223</v>
      </c>
      <c r="E40" s="73" t="s">
        <v>308</v>
      </c>
      <c r="F40" s="74">
        <v>14.42</v>
      </c>
      <c r="G40" s="74">
        <v>14.42</v>
      </c>
      <c r="H40" s="74">
        <v>14.42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</row>
    <row r="41" spans="1:24" ht="24">
      <c r="A41" s="72"/>
      <c r="B41" s="72"/>
      <c r="C41" s="72"/>
      <c r="D41" s="73" t="s">
        <v>229</v>
      </c>
      <c r="E41" s="73" t="s">
        <v>230</v>
      </c>
      <c r="F41" s="74">
        <v>1525.92</v>
      </c>
      <c r="G41" s="74">
        <v>565.82000000000005</v>
      </c>
      <c r="H41" s="74">
        <v>485.73</v>
      </c>
      <c r="I41" s="74">
        <v>63.69</v>
      </c>
      <c r="J41" s="74">
        <v>16.399999999999999</v>
      </c>
      <c r="K41" s="74">
        <v>960.1</v>
      </c>
      <c r="L41" s="74">
        <v>162.69999999999999</v>
      </c>
      <c r="M41" s="74">
        <v>793.9</v>
      </c>
      <c r="N41" s="74">
        <v>0</v>
      </c>
      <c r="O41" s="74">
        <v>0</v>
      </c>
      <c r="P41" s="74">
        <v>0</v>
      </c>
      <c r="Q41" s="74">
        <v>3.5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</row>
    <row r="42" spans="1:24" ht="24">
      <c r="A42" s="72" t="s">
        <v>282</v>
      </c>
      <c r="B42" s="72" t="s">
        <v>245</v>
      </c>
      <c r="C42" s="72" t="s">
        <v>245</v>
      </c>
      <c r="D42" s="73" t="s">
        <v>223</v>
      </c>
      <c r="E42" s="73" t="s">
        <v>284</v>
      </c>
      <c r="F42" s="74">
        <v>65.59</v>
      </c>
      <c r="G42" s="74">
        <v>65.59</v>
      </c>
      <c r="H42" s="74">
        <v>65.59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</row>
    <row r="43" spans="1:24" ht="24">
      <c r="A43" s="72" t="s">
        <v>282</v>
      </c>
      <c r="B43" s="72" t="s">
        <v>245</v>
      </c>
      <c r="C43" s="72" t="s">
        <v>269</v>
      </c>
      <c r="D43" s="73" t="s">
        <v>223</v>
      </c>
      <c r="E43" s="73" t="s">
        <v>285</v>
      </c>
      <c r="F43" s="74">
        <v>26.24</v>
      </c>
      <c r="G43" s="74">
        <v>26.24</v>
      </c>
      <c r="H43" s="74">
        <v>26.24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</row>
    <row r="44" spans="1:24">
      <c r="A44" s="72" t="s">
        <v>287</v>
      </c>
      <c r="B44" s="72" t="s">
        <v>288</v>
      </c>
      <c r="C44" s="72" t="s">
        <v>233</v>
      </c>
      <c r="D44" s="73" t="s">
        <v>223</v>
      </c>
      <c r="E44" s="73" t="s">
        <v>309</v>
      </c>
      <c r="F44" s="74">
        <v>22.96</v>
      </c>
      <c r="G44" s="74">
        <v>22.96</v>
      </c>
      <c r="H44" s="74">
        <v>22.96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</row>
    <row r="45" spans="1:24">
      <c r="A45" s="72" t="s">
        <v>301</v>
      </c>
      <c r="B45" s="72" t="s">
        <v>233</v>
      </c>
      <c r="C45" s="72" t="s">
        <v>266</v>
      </c>
      <c r="D45" s="73" t="s">
        <v>223</v>
      </c>
      <c r="E45" s="73" t="s">
        <v>292</v>
      </c>
      <c r="F45" s="74">
        <v>897.77</v>
      </c>
      <c r="G45" s="74">
        <v>411.67</v>
      </c>
      <c r="H45" s="74">
        <v>331.58</v>
      </c>
      <c r="I45" s="74">
        <v>63.69</v>
      </c>
      <c r="J45" s="74">
        <v>16.399999999999999</v>
      </c>
      <c r="K45" s="74">
        <v>486.1</v>
      </c>
      <c r="L45" s="74">
        <v>162.69999999999999</v>
      </c>
      <c r="M45" s="74">
        <v>319.89999999999998</v>
      </c>
      <c r="N45" s="74">
        <v>0</v>
      </c>
      <c r="O45" s="74">
        <v>0</v>
      </c>
      <c r="P45" s="74">
        <v>0</v>
      </c>
      <c r="Q45" s="74">
        <v>3.5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</row>
    <row r="46" spans="1:24" ht="24">
      <c r="A46" s="72" t="s">
        <v>301</v>
      </c>
      <c r="B46" s="72" t="s">
        <v>233</v>
      </c>
      <c r="C46" s="72" t="s">
        <v>254</v>
      </c>
      <c r="D46" s="73" t="s">
        <v>223</v>
      </c>
      <c r="E46" s="73" t="s">
        <v>310</v>
      </c>
      <c r="F46" s="74">
        <v>474</v>
      </c>
      <c r="G46" s="74">
        <v>0</v>
      </c>
      <c r="H46" s="74">
        <v>0</v>
      </c>
      <c r="I46" s="74">
        <v>0</v>
      </c>
      <c r="J46" s="74">
        <v>0</v>
      </c>
      <c r="K46" s="74">
        <v>474</v>
      </c>
      <c r="L46" s="74">
        <v>0</v>
      </c>
      <c r="M46" s="74">
        <v>474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</row>
    <row r="47" spans="1:24">
      <c r="A47" s="72" t="s">
        <v>307</v>
      </c>
      <c r="B47" s="72" t="s">
        <v>233</v>
      </c>
      <c r="C47" s="72" t="s">
        <v>222</v>
      </c>
      <c r="D47" s="73" t="s">
        <v>223</v>
      </c>
      <c r="E47" s="73" t="s">
        <v>308</v>
      </c>
      <c r="F47" s="74">
        <v>39.36</v>
      </c>
      <c r="G47" s="74">
        <v>39.36</v>
      </c>
      <c r="H47" s="74">
        <v>39.36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</row>
    <row r="48" spans="1:24" ht="24">
      <c r="A48" s="72"/>
      <c r="B48" s="72"/>
      <c r="C48" s="72"/>
      <c r="D48" s="73" t="s">
        <v>235</v>
      </c>
      <c r="E48" s="73" t="s">
        <v>236</v>
      </c>
      <c r="F48" s="74">
        <v>498.84</v>
      </c>
      <c r="G48" s="74">
        <v>237.34</v>
      </c>
      <c r="H48" s="74">
        <v>193.15</v>
      </c>
      <c r="I48" s="74">
        <v>37.549999999999997</v>
      </c>
      <c r="J48" s="74">
        <v>6.64</v>
      </c>
      <c r="K48" s="74">
        <v>261.5</v>
      </c>
      <c r="L48" s="74">
        <v>51</v>
      </c>
      <c r="M48" s="74">
        <v>206.5</v>
      </c>
      <c r="N48" s="74">
        <v>0</v>
      </c>
      <c r="O48" s="74">
        <v>0</v>
      </c>
      <c r="P48" s="74">
        <v>0</v>
      </c>
      <c r="Q48" s="74">
        <v>4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</row>
    <row r="49" spans="1:24">
      <c r="A49" s="72" t="s">
        <v>311</v>
      </c>
      <c r="B49" s="72" t="s">
        <v>273</v>
      </c>
      <c r="C49" s="72" t="s">
        <v>270</v>
      </c>
      <c r="D49" s="73" t="s">
        <v>223</v>
      </c>
      <c r="E49" s="73" t="s">
        <v>312</v>
      </c>
      <c r="F49" s="74">
        <v>0.9</v>
      </c>
      <c r="G49" s="74">
        <v>0</v>
      </c>
      <c r="H49" s="74">
        <v>0</v>
      </c>
      <c r="I49" s="74">
        <v>0</v>
      </c>
      <c r="J49" s="74">
        <v>0</v>
      </c>
      <c r="K49" s="74">
        <v>0.9</v>
      </c>
      <c r="L49" s="74">
        <v>0</v>
      </c>
      <c r="M49" s="74">
        <v>0.9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</row>
    <row r="50" spans="1:24" ht="24">
      <c r="A50" s="72" t="s">
        <v>282</v>
      </c>
      <c r="B50" s="72" t="s">
        <v>245</v>
      </c>
      <c r="C50" s="72" t="s">
        <v>245</v>
      </c>
      <c r="D50" s="73" t="s">
        <v>223</v>
      </c>
      <c r="E50" s="73" t="s">
        <v>284</v>
      </c>
      <c r="F50" s="74">
        <v>26.57</v>
      </c>
      <c r="G50" s="74">
        <v>26.57</v>
      </c>
      <c r="H50" s="74">
        <v>26.57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</row>
    <row r="51" spans="1:24" ht="24">
      <c r="A51" s="72" t="s">
        <v>282</v>
      </c>
      <c r="B51" s="72" t="s">
        <v>245</v>
      </c>
      <c r="C51" s="72" t="s">
        <v>269</v>
      </c>
      <c r="D51" s="73" t="s">
        <v>223</v>
      </c>
      <c r="E51" s="73" t="s">
        <v>285</v>
      </c>
      <c r="F51" s="74">
        <v>10.63</v>
      </c>
      <c r="G51" s="74">
        <v>10.63</v>
      </c>
      <c r="H51" s="74">
        <v>10.63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</row>
    <row r="52" spans="1:24">
      <c r="A52" s="72" t="s">
        <v>287</v>
      </c>
      <c r="B52" s="72" t="s">
        <v>288</v>
      </c>
      <c r="C52" s="72" t="s">
        <v>233</v>
      </c>
      <c r="D52" s="73" t="s">
        <v>223</v>
      </c>
      <c r="E52" s="73" t="s">
        <v>309</v>
      </c>
      <c r="F52" s="74">
        <v>9.3000000000000007</v>
      </c>
      <c r="G52" s="74">
        <v>9.3000000000000007</v>
      </c>
      <c r="H52" s="74">
        <v>9.3000000000000007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</row>
    <row r="53" spans="1:24">
      <c r="A53" s="72" t="s">
        <v>290</v>
      </c>
      <c r="B53" s="72" t="s">
        <v>222</v>
      </c>
      <c r="C53" s="72" t="s">
        <v>233</v>
      </c>
      <c r="D53" s="73" t="s">
        <v>223</v>
      </c>
      <c r="E53" s="73" t="s">
        <v>291</v>
      </c>
      <c r="F53" s="74">
        <v>260.60000000000002</v>
      </c>
      <c r="G53" s="74">
        <v>0</v>
      </c>
      <c r="H53" s="74">
        <v>0</v>
      </c>
      <c r="I53" s="74">
        <v>0</v>
      </c>
      <c r="J53" s="74">
        <v>0</v>
      </c>
      <c r="K53" s="74">
        <v>260.60000000000002</v>
      </c>
      <c r="L53" s="74">
        <v>51</v>
      </c>
      <c r="M53" s="74">
        <v>205.6</v>
      </c>
      <c r="N53" s="74">
        <v>0</v>
      </c>
      <c r="O53" s="74">
        <v>0</v>
      </c>
      <c r="P53" s="74">
        <v>0</v>
      </c>
      <c r="Q53" s="74">
        <v>4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</row>
    <row r="54" spans="1:24">
      <c r="A54" s="72" t="s">
        <v>290</v>
      </c>
      <c r="B54" s="72" t="s">
        <v>222</v>
      </c>
      <c r="C54" s="72" t="s">
        <v>270</v>
      </c>
      <c r="D54" s="73" t="s">
        <v>223</v>
      </c>
      <c r="E54" s="73" t="s">
        <v>303</v>
      </c>
      <c r="F54" s="74">
        <v>174.9</v>
      </c>
      <c r="G54" s="74">
        <v>174.9</v>
      </c>
      <c r="H54" s="74">
        <v>130.71</v>
      </c>
      <c r="I54" s="74">
        <v>37.549999999999997</v>
      </c>
      <c r="J54" s="74">
        <v>6.64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</row>
    <row r="55" spans="1:24">
      <c r="A55" s="72" t="s">
        <v>307</v>
      </c>
      <c r="B55" s="72" t="s">
        <v>233</v>
      </c>
      <c r="C55" s="72" t="s">
        <v>222</v>
      </c>
      <c r="D55" s="73" t="s">
        <v>223</v>
      </c>
      <c r="E55" s="73" t="s">
        <v>308</v>
      </c>
      <c r="F55" s="74">
        <v>15.94</v>
      </c>
      <c r="G55" s="74">
        <v>15.94</v>
      </c>
      <c r="H55" s="74">
        <v>15.94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</row>
    <row r="56" spans="1:24" ht="24">
      <c r="A56" s="72"/>
      <c r="B56" s="72"/>
      <c r="C56" s="72"/>
      <c r="D56" s="73" t="s">
        <v>237</v>
      </c>
      <c r="E56" s="73" t="s">
        <v>238</v>
      </c>
      <c r="F56" s="74">
        <v>739.48</v>
      </c>
      <c r="G56" s="74">
        <v>491.21</v>
      </c>
      <c r="H56" s="74">
        <v>388.63</v>
      </c>
      <c r="I56" s="74">
        <v>78.680000000000007</v>
      </c>
      <c r="J56" s="74">
        <v>23.9</v>
      </c>
      <c r="K56" s="74">
        <v>248.27</v>
      </c>
      <c r="L56" s="74">
        <v>16.010000000000002</v>
      </c>
      <c r="M56" s="74">
        <v>215.46</v>
      </c>
      <c r="N56" s="74">
        <v>0</v>
      </c>
      <c r="O56" s="74">
        <v>0</v>
      </c>
      <c r="P56" s="74">
        <v>0</v>
      </c>
      <c r="Q56" s="74">
        <v>16.8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</row>
    <row r="57" spans="1:24">
      <c r="A57" s="72" t="s">
        <v>311</v>
      </c>
      <c r="B57" s="72" t="s">
        <v>273</v>
      </c>
      <c r="C57" s="72" t="s">
        <v>270</v>
      </c>
      <c r="D57" s="73" t="s">
        <v>223</v>
      </c>
      <c r="E57" s="73" t="s">
        <v>312</v>
      </c>
      <c r="F57" s="74">
        <v>30</v>
      </c>
      <c r="G57" s="74">
        <v>0</v>
      </c>
      <c r="H57" s="74">
        <v>0</v>
      </c>
      <c r="I57" s="74">
        <v>0</v>
      </c>
      <c r="J57" s="74">
        <v>0</v>
      </c>
      <c r="K57" s="74">
        <v>30</v>
      </c>
      <c r="L57" s="74">
        <v>0</v>
      </c>
      <c r="M57" s="74">
        <v>30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</row>
    <row r="58" spans="1:24" ht="24">
      <c r="A58" s="72" t="s">
        <v>282</v>
      </c>
      <c r="B58" s="72" t="s">
        <v>245</v>
      </c>
      <c r="C58" s="72" t="s">
        <v>245</v>
      </c>
      <c r="D58" s="73" t="s">
        <v>223</v>
      </c>
      <c r="E58" s="73" t="s">
        <v>284</v>
      </c>
      <c r="F58" s="74">
        <v>53.45</v>
      </c>
      <c r="G58" s="74">
        <v>53.45</v>
      </c>
      <c r="H58" s="74">
        <v>53.45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</row>
    <row r="59" spans="1:24" ht="24">
      <c r="A59" s="72" t="s">
        <v>282</v>
      </c>
      <c r="B59" s="72" t="s">
        <v>245</v>
      </c>
      <c r="C59" s="72" t="s">
        <v>269</v>
      </c>
      <c r="D59" s="73" t="s">
        <v>223</v>
      </c>
      <c r="E59" s="73" t="s">
        <v>285</v>
      </c>
      <c r="F59" s="74">
        <v>21.38</v>
      </c>
      <c r="G59" s="74">
        <v>21.38</v>
      </c>
      <c r="H59" s="74">
        <v>21.38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</row>
    <row r="60" spans="1:24">
      <c r="A60" s="72" t="s">
        <v>287</v>
      </c>
      <c r="B60" s="72" t="s">
        <v>288</v>
      </c>
      <c r="C60" s="72" t="s">
        <v>222</v>
      </c>
      <c r="D60" s="73" t="s">
        <v>223</v>
      </c>
      <c r="E60" s="73" t="s">
        <v>289</v>
      </c>
      <c r="F60" s="74">
        <v>18.71</v>
      </c>
      <c r="G60" s="74">
        <v>18.71</v>
      </c>
      <c r="H60" s="74">
        <v>18.71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</row>
    <row r="61" spans="1:24">
      <c r="A61" s="72" t="s">
        <v>290</v>
      </c>
      <c r="B61" s="72" t="s">
        <v>222</v>
      </c>
      <c r="C61" s="72" t="s">
        <v>222</v>
      </c>
      <c r="D61" s="73" t="s">
        <v>223</v>
      </c>
      <c r="E61" s="73" t="s">
        <v>302</v>
      </c>
      <c r="F61" s="74">
        <v>365.6</v>
      </c>
      <c r="G61" s="74">
        <v>365.6</v>
      </c>
      <c r="H61" s="74">
        <v>263.02</v>
      </c>
      <c r="I61" s="74">
        <v>78.680000000000007</v>
      </c>
      <c r="J61" s="74">
        <v>23.9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</row>
    <row r="62" spans="1:24">
      <c r="A62" s="72" t="s">
        <v>290</v>
      </c>
      <c r="B62" s="72" t="s">
        <v>222</v>
      </c>
      <c r="C62" s="72" t="s">
        <v>233</v>
      </c>
      <c r="D62" s="73" t="s">
        <v>223</v>
      </c>
      <c r="E62" s="73" t="s">
        <v>291</v>
      </c>
      <c r="F62" s="74">
        <v>79.17</v>
      </c>
      <c r="G62" s="74">
        <v>0</v>
      </c>
      <c r="H62" s="74">
        <v>0</v>
      </c>
      <c r="I62" s="74">
        <v>0</v>
      </c>
      <c r="J62" s="74">
        <v>0</v>
      </c>
      <c r="K62" s="74">
        <v>79.17</v>
      </c>
      <c r="L62" s="74">
        <v>16.010000000000002</v>
      </c>
      <c r="M62" s="74">
        <v>46.36</v>
      </c>
      <c r="N62" s="74">
        <v>0</v>
      </c>
      <c r="O62" s="74">
        <v>0</v>
      </c>
      <c r="P62" s="74">
        <v>0</v>
      </c>
      <c r="Q62" s="74">
        <v>16.8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</row>
    <row r="63" spans="1:24">
      <c r="A63" s="72" t="s">
        <v>290</v>
      </c>
      <c r="B63" s="72" t="s">
        <v>222</v>
      </c>
      <c r="C63" s="72" t="s">
        <v>305</v>
      </c>
      <c r="D63" s="73" t="s">
        <v>223</v>
      </c>
      <c r="E63" s="73" t="s">
        <v>313</v>
      </c>
      <c r="F63" s="74">
        <v>6</v>
      </c>
      <c r="G63" s="74">
        <v>0</v>
      </c>
      <c r="H63" s="74">
        <v>0</v>
      </c>
      <c r="I63" s="74">
        <v>0</v>
      </c>
      <c r="J63" s="74">
        <v>0</v>
      </c>
      <c r="K63" s="74">
        <v>6</v>
      </c>
      <c r="L63" s="74">
        <v>0</v>
      </c>
      <c r="M63" s="74">
        <v>6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</row>
    <row r="64" spans="1:24">
      <c r="A64" s="72" t="s">
        <v>290</v>
      </c>
      <c r="B64" s="72" t="s">
        <v>222</v>
      </c>
      <c r="C64" s="72" t="s">
        <v>294</v>
      </c>
      <c r="D64" s="73" t="s">
        <v>223</v>
      </c>
      <c r="E64" s="73" t="s">
        <v>295</v>
      </c>
      <c r="F64" s="74">
        <v>61.55</v>
      </c>
      <c r="G64" s="74">
        <v>0</v>
      </c>
      <c r="H64" s="74">
        <v>0</v>
      </c>
      <c r="I64" s="74">
        <v>0</v>
      </c>
      <c r="J64" s="74">
        <v>0</v>
      </c>
      <c r="K64" s="74">
        <v>61.55</v>
      </c>
      <c r="L64" s="74">
        <v>0</v>
      </c>
      <c r="M64" s="74">
        <v>61.55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</row>
    <row r="65" spans="1:24" ht="24">
      <c r="A65" s="72" t="s">
        <v>290</v>
      </c>
      <c r="B65" s="72" t="s">
        <v>222</v>
      </c>
      <c r="C65" s="72" t="s">
        <v>314</v>
      </c>
      <c r="D65" s="73" t="s">
        <v>223</v>
      </c>
      <c r="E65" s="73" t="s">
        <v>315</v>
      </c>
      <c r="F65" s="74">
        <v>71.55</v>
      </c>
      <c r="G65" s="74">
        <v>0</v>
      </c>
      <c r="H65" s="74">
        <v>0</v>
      </c>
      <c r="I65" s="74">
        <v>0</v>
      </c>
      <c r="J65" s="74">
        <v>0</v>
      </c>
      <c r="K65" s="74">
        <v>71.55</v>
      </c>
      <c r="L65" s="74">
        <v>0</v>
      </c>
      <c r="M65" s="74">
        <v>71.55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</row>
    <row r="66" spans="1:24">
      <c r="A66" s="72" t="s">
        <v>307</v>
      </c>
      <c r="B66" s="72" t="s">
        <v>233</v>
      </c>
      <c r="C66" s="72" t="s">
        <v>222</v>
      </c>
      <c r="D66" s="73" t="s">
        <v>223</v>
      </c>
      <c r="E66" s="73" t="s">
        <v>308</v>
      </c>
      <c r="F66" s="74">
        <v>32.07</v>
      </c>
      <c r="G66" s="74">
        <v>32.07</v>
      </c>
      <c r="H66" s="74">
        <v>32.07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</row>
    <row r="67" spans="1:24" ht="24">
      <c r="A67" s="72"/>
      <c r="B67" s="72"/>
      <c r="C67" s="72"/>
      <c r="D67" s="73" t="s">
        <v>239</v>
      </c>
      <c r="E67" s="73" t="s">
        <v>240</v>
      </c>
      <c r="F67" s="74">
        <v>823.03</v>
      </c>
      <c r="G67" s="74">
        <v>591.25</v>
      </c>
      <c r="H67" s="74">
        <v>468.42</v>
      </c>
      <c r="I67" s="74">
        <v>96.26</v>
      </c>
      <c r="J67" s="74">
        <v>26.57</v>
      </c>
      <c r="K67" s="74">
        <v>231.78</v>
      </c>
      <c r="L67" s="74">
        <v>63.94</v>
      </c>
      <c r="M67" s="74">
        <v>141.63</v>
      </c>
      <c r="N67" s="74">
        <v>0</v>
      </c>
      <c r="O67" s="74">
        <v>0</v>
      </c>
      <c r="P67" s="74">
        <v>0</v>
      </c>
      <c r="Q67" s="74">
        <v>26.21</v>
      </c>
      <c r="R67" s="74">
        <v>0</v>
      </c>
      <c r="S67" s="74">
        <v>0</v>
      </c>
      <c r="T67" s="74">
        <v>0</v>
      </c>
      <c r="U67" s="74">
        <v>0</v>
      </c>
      <c r="V67" s="74">
        <v>0</v>
      </c>
      <c r="W67" s="74">
        <v>0</v>
      </c>
      <c r="X67" s="74">
        <v>0</v>
      </c>
    </row>
    <row r="68" spans="1:24">
      <c r="A68" s="72" t="s">
        <v>311</v>
      </c>
      <c r="B68" s="72" t="s">
        <v>273</v>
      </c>
      <c r="C68" s="72" t="s">
        <v>270</v>
      </c>
      <c r="D68" s="73" t="s">
        <v>223</v>
      </c>
      <c r="E68" s="73" t="s">
        <v>312</v>
      </c>
      <c r="F68" s="74">
        <v>8</v>
      </c>
      <c r="G68" s="74">
        <v>0</v>
      </c>
      <c r="H68" s="74">
        <v>0</v>
      </c>
      <c r="I68" s="74">
        <v>0</v>
      </c>
      <c r="J68" s="74">
        <v>0</v>
      </c>
      <c r="K68" s="74">
        <v>8</v>
      </c>
      <c r="L68" s="74">
        <v>0</v>
      </c>
      <c r="M68" s="74">
        <v>8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74">
        <v>0</v>
      </c>
      <c r="T68" s="74">
        <v>0</v>
      </c>
      <c r="U68" s="74">
        <v>0</v>
      </c>
      <c r="V68" s="74">
        <v>0</v>
      </c>
      <c r="W68" s="74">
        <v>0</v>
      </c>
      <c r="X68" s="74">
        <v>0</v>
      </c>
    </row>
    <row r="69" spans="1:24" ht="24">
      <c r="A69" s="72" t="s">
        <v>282</v>
      </c>
      <c r="B69" s="72" t="s">
        <v>245</v>
      </c>
      <c r="C69" s="72" t="s">
        <v>245</v>
      </c>
      <c r="D69" s="73" t="s">
        <v>223</v>
      </c>
      <c r="E69" s="73" t="s">
        <v>284</v>
      </c>
      <c r="F69" s="74">
        <v>64.3</v>
      </c>
      <c r="G69" s="74">
        <v>64.3</v>
      </c>
      <c r="H69" s="74">
        <v>64.3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</row>
    <row r="70" spans="1:24" ht="24">
      <c r="A70" s="72" t="s">
        <v>282</v>
      </c>
      <c r="B70" s="72" t="s">
        <v>245</v>
      </c>
      <c r="C70" s="72" t="s">
        <v>269</v>
      </c>
      <c r="D70" s="73" t="s">
        <v>223</v>
      </c>
      <c r="E70" s="73" t="s">
        <v>285</v>
      </c>
      <c r="F70" s="74">
        <v>25.72</v>
      </c>
      <c r="G70" s="74">
        <v>25.72</v>
      </c>
      <c r="H70" s="74">
        <v>25.72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</row>
    <row r="71" spans="1:24">
      <c r="A71" s="72" t="s">
        <v>287</v>
      </c>
      <c r="B71" s="72" t="s">
        <v>288</v>
      </c>
      <c r="C71" s="72" t="s">
        <v>222</v>
      </c>
      <c r="D71" s="73" t="s">
        <v>223</v>
      </c>
      <c r="E71" s="73" t="s">
        <v>289</v>
      </c>
      <c r="F71" s="74">
        <v>22.51</v>
      </c>
      <c r="G71" s="74">
        <v>22.51</v>
      </c>
      <c r="H71" s="74">
        <v>22.51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</row>
    <row r="72" spans="1:24">
      <c r="A72" s="72" t="s">
        <v>290</v>
      </c>
      <c r="B72" s="72" t="s">
        <v>222</v>
      </c>
      <c r="C72" s="72" t="s">
        <v>222</v>
      </c>
      <c r="D72" s="73" t="s">
        <v>223</v>
      </c>
      <c r="E72" s="73" t="s">
        <v>302</v>
      </c>
      <c r="F72" s="74">
        <v>440.14</v>
      </c>
      <c r="G72" s="74">
        <v>440.14</v>
      </c>
      <c r="H72" s="74">
        <v>317.31</v>
      </c>
      <c r="I72" s="74">
        <v>96.26</v>
      </c>
      <c r="J72" s="74">
        <v>26.57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74">
        <v>0</v>
      </c>
      <c r="U72" s="74">
        <v>0</v>
      </c>
      <c r="V72" s="74">
        <v>0</v>
      </c>
      <c r="W72" s="74">
        <v>0</v>
      </c>
      <c r="X72" s="74">
        <v>0</v>
      </c>
    </row>
    <row r="73" spans="1:24">
      <c r="A73" s="72" t="s">
        <v>290</v>
      </c>
      <c r="B73" s="72" t="s">
        <v>222</v>
      </c>
      <c r="C73" s="72" t="s">
        <v>233</v>
      </c>
      <c r="D73" s="73" t="s">
        <v>223</v>
      </c>
      <c r="E73" s="73" t="s">
        <v>291</v>
      </c>
      <c r="F73" s="74">
        <v>123.67</v>
      </c>
      <c r="G73" s="74">
        <v>0</v>
      </c>
      <c r="H73" s="74">
        <v>0</v>
      </c>
      <c r="I73" s="74">
        <v>0</v>
      </c>
      <c r="J73" s="74">
        <v>0</v>
      </c>
      <c r="K73" s="74">
        <v>123.67</v>
      </c>
      <c r="L73" s="74">
        <v>63.94</v>
      </c>
      <c r="M73" s="74">
        <v>50.73</v>
      </c>
      <c r="N73" s="74">
        <v>0</v>
      </c>
      <c r="O73" s="74">
        <v>0</v>
      </c>
      <c r="P73" s="74">
        <v>0</v>
      </c>
      <c r="Q73" s="74">
        <v>9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</row>
    <row r="74" spans="1:24">
      <c r="A74" s="72" t="s">
        <v>290</v>
      </c>
      <c r="B74" s="72" t="s">
        <v>222</v>
      </c>
      <c r="C74" s="72" t="s">
        <v>294</v>
      </c>
      <c r="D74" s="73" t="s">
        <v>223</v>
      </c>
      <c r="E74" s="73" t="s">
        <v>295</v>
      </c>
      <c r="F74" s="74">
        <v>77.900000000000006</v>
      </c>
      <c r="G74" s="74">
        <v>0</v>
      </c>
      <c r="H74" s="74">
        <v>0</v>
      </c>
      <c r="I74" s="74">
        <v>0</v>
      </c>
      <c r="J74" s="74">
        <v>0</v>
      </c>
      <c r="K74" s="74">
        <v>77.900000000000006</v>
      </c>
      <c r="L74" s="74">
        <v>0</v>
      </c>
      <c r="M74" s="74">
        <v>77.900000000000006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</row>
    <row r="75" spans="1:24" ht="24">
      <c r="A75" s="72" t="s">
        <v>290</v>
      </c>
      <c r="B75" s="72" t="s">
        <v>222</v>
      </c>
      <c r="C75" s="72" t="s">
        <v>314</v>
      </c>
      <c r="D75" s="73" t="s">
        <v>223</v>
      </c>
      <c r="E75" s="73" t="s">
        <v>315</v>
      </c>
      <c r="F75" s="74">
        <v>5</v>
      </c>
      <c r="G75" s="74">
        <v>0</v>
      </c>
      <c r="H75" s="74">
        <v>0</v>
      </c>
      <c r="I75" s="74">
        <v>0</v>
      </c>
      <c r="J75" s="74">
        <v>0</v>
      </c>
      <c r="K75" s="74">
        <v>5</v>
      </c>
      <c r="L75" s="74">
        <v>0</v>
      </c>
      <c r="M75" s="74">
        <v>5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</row>
    <row r="76" spans="1:24">
      <c r="A76" s="72" t="s">
        <v>290</v>
      </c>
      <c r="B76" s="72" t="s">
        <v>222</v>
      </c>
      <c r="C76" s="72" t="s">
        <v>254</v>
      </c>
      <c r="D76" s="73" t="s">
        <v>223</v>
      </c>
      <c r="E76" s="73" t="s">
        <v>300</v>
      </c>
      <c r="F76" s="74">
        <v>17.21</v>
      </c>
      <c r="G76" s="74">
        <v>0</v>
      </c>
      <c r="H76" s="74">
        <v>0</v>
      </c>
      <c r="I76" s="74">
        <v>0</v>
      </c>
      <c r="J76" s="74">
        <v>0</v>
      </c>
      <c r="K76" s="74">
        <v>17.21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17.21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</row>
    <row r="77" spans="1:24">
      <c r="A77" s="72" t="s">
        <v>307</v>
      </c>
      <c r="B77" s="72" t="s">
        <v>233</v>
      </c>
      <c r="C77" s="72" t="s">
        <v>222</v>
      </c>
      <c r="D77" s="73" t="s">
        <v>223</v>
      </c>
      <c r="E77" s="73" t="s">
        <v>308</v>
      </c>
      <c r="F77" s="74">
        <v>38.58</v>
      </c>
      <c r="G77" s="74">
        <v>38.58</v>
      </c>
      <c r="H77" s="74">
        <v>38.58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</row>
    <row r="78" spans="1:24" ht="24">
      <c r="A78" s="72"/>
      <c r="B78" s="72"/>
      <c r="C78" s="72"/>
      <c r="D78" s="73" t="s">
        <v>248</v>
      </c>
      <c r="E78" s="73" t="s">
        <v>249</v>
      </c>
      <c r="F78" s="74">
        <v>2083.5100000000002</v>
      </c>
      <c r="G78" s="74">
        <v>1391.44</v>
      </c>
      <c r="H78" s="74">
        <v>1078.43</v>
      </c>
      <c r="I78" s="74">
        <v>248.48</v>
      </c>
      <c r="J78" s="74">
        <v>64.53</v>
      </c>
      <c r="K78" s="74">
        <v>692.07</v>
      </c>
      <c r="L78" s="74">
        <v>35.03</v>
      </c>
      <c r="M78" s="74">
        <v>649.04</v>
      </c>
      <c r="N78" s="74">
        <v>0</v>
      </c>
      <c r="O78" s="74">
        <v>0</v>
      </c>
      <c r="P78" s="74">
        <v>0</v>
      </c>
      <c r="Q78" s="74">
        <v>8</v>
      </c>
      <c r="R78" s="74">
        <v>0</v>
      </c>
      <c r="S78" s="74">
        <v>0</v>
      </c>
      <c r="T78" s="74">
        <v>0</v>
      </c>
      <c r="U78" s="74">
        <v>0</v>
      </c>
      <c r="V78" s="74">
        <v>0</v>
      </c>
      <c r="W78" s="74">
        <v>0</v>
      </c>
      <c r="X78" s="74">
        <v>0</v>
      </c>
    </row>
    <row r="79" spans="1:24">
      <c r="A79" s="72" t="s">
        <v>311</v>
      </c>
      <c r="B79" s="72" t="s">
        <v>273</v>
      </c>
      <c r="C79" s="72" t="s">
        <v>270</v>
      </c>
      <c r="D79" s="73" t="s">
        <v>223</v>
      </c>
      <c r="E79" s="73" t="s">
        <v>312</v>
      </c>
      <c r="F79" s="74">
        <v>10.9</v>
      </c>
      <c r="G79" s="74">
        <v>0</v>
      </c>
      <c r="H79" s="74">
        <v>0</v>
      </c>
      <c r="I79" s="74">
        <v>0</v>
      </c>
      <c r="J79" s="74">
        <v>0</v>
      </c>
      <c r="K79" s="74">
        <v>10.9</v>
      </c>
      <c r="L79" s="74">
        <v>0</v>
      </c>
      <c r="M79" s="74">
        <v>10.9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</row>
    <row r="80" spans="1:24" ht="24">
      <c r="A80" s="72" t="s">
        <v>282</v>
      </c>
      <c r="B80" s="72" t="s">
        <v>245</v>
      </c>
      <c r="C80" s="72" t="s">
        <v>245</v>
      </c>
      <c r="D80" s="73" t="s">
        <v>223</v>
      </c>
      <c r="E80" s="73" t="s">
        <v>284</v>
      </c>
      <c r="F80" s="74">
        <v>138.35</v>
      </c>
      <c r="G80" s="74">
        <v>138.35</v>
      </c>
      <c r="H80" s="74">
        <v>138.35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</row>
    <row r="81" spans="1:24" ht="24">
      <c r="A81" s="72" t="s">
        <v>282</v>
      </c>
      <c r="B81" s="72" t="s">
        <v>245</v>
      </c>
      <c r="C81" s="72" t="s">
        <v>269</v>
      </c>
      <c r="D81" s="73" t="s">
        <v>223</v>
      </c>
      <c r="E81" s="73" t="s">
        <v>285</v>
      </c>
      <c r="F81" s="74">
        <v>55.34</v>
      </c>
      <c r="G81" s="74">
        <v>55.34</v>
      </c>
      <c r="H81" s="74">
        <v>55.34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</row>
    <row r="82" spans="1:24">
      <c r="A82" s="72" t="s">
        <v>287</v>
      </c>
      <c r="B82" s="72" t="s">
        <v>288</v>
      </c>
      <c r="C82" s="72" t="s">
        <v>222</v>
      </c>
      <c r="D82" s="73" t="s">
        <v>223</v>
      </c>
      <c r="E82" s="73" t="s">
        <v>289</v>
      </c>
      <c r="F82" s="74">
        <v>59.01</v>
      </c>
      <c r="G82" s="74">
        <v>59.01</v>
      </c>
      <c r="H82" s="74">
        <v>48.42</v>
      </c>
      <c r="I82" s="74">
        <v>0</v>
      </c>
      <c r="J82" s="74">
        <v>10.59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0</v>
      </c>
      <c r="T82" s="74">
        <v>0</v>
      </c>
      <c r="U82" s="74">
        <v>0</v>
      </c>
      <c r="V82" s="74">
        <v>0</v>
      </c>
      <c r="W82" s="74">
        <v>0</v>
      </c>
      <c r="X82" s="74">
        <v>0</v>
      </c>
    </row>
    <row r="83" spans="1:24">
      <c r="A83" s="72" t="s">
        <v>287</v>
      </c>
      <c r="B83" s="72" t="s">
        <v>288</v>
      </c>
      <c r="C83" s="72" t="s">
        <v>270</v>
      </c>
      <c r="D83" s="73" t="s">
        <v>223</v>
      </c>
      <c r="E83" s="73" t="s">
        <v>316</v>
      </c>
      <c r="F83" s="74">
        <v>41.51</v>
      </c>
      <c r="G83" s="74">
        <v>41.51</v>
      </c>
      <c r="H83" s="74">
        <v>41.51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4">
        <v>0</v>
      </c>
      <c r="X83" s="74">
        <v>0</v>
      </c>
    </row>
    <row r="84" spans="1:24">
      <c r="A84" s="72" t="s">
        <v>290</v>
      </c>
      <c r="B84" s="72" t="s">
        <v>222</v>
      </c>
      <c r="C84" s="72" t="s">
        <v>222</v>
      </c>
      <c r="D84" s="73" t="s">
        <v>223</v>
      </c>
      <c r="E84" s="73" t="s">
        <v>302</v>
      </c>
      <c r="F84" s="74">
        <v>1014.22</v>
      </c>
      <c r="G84" s="74">
        <v>1014.22</v>
      </c>
      <c r="H84" s="74">
        <v>711.8</v>
      </c>
      <c r="I84" s="74">
        <v>248.48</v>
      </c>
      <c r="J84" s="74">
        <v>53.94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74">
        <v>0</v>
      </c>
      <c r="W84" s="74">
        <v>0</v>
      </c>
      <c r="X84" s="74">
        <v>0</v>
      </c>
    </row>
    <row r="85" spans="1:24">
      <c r="A85" s="72" t="s">
        <v>290</v>
      </c>
      <c r="B85" s="72" t="s">
        <v>222</v>
      </c>
      <c r="C85" s="72" t="s">
        <v>233</v>
      </c>
      <c r="D85" s="73" t="s">
        <v>223</v>
      </c>
      <c r="E85" s="73" t="s">
        <v>291</v>
      </c>
      <c r="F85" s="74">
        <v>115.59</v>
      </c>
      <c r="G85" s="74">
        <v>0</v>
      </c>
      <c r="H85" s="74">
        <v>0</v>
      </c>
      <c r="I85" s="74">
        <v>0</v>
      </c>
      <c r="J85" s="74">
        <v>0</v>
      </c>
      <c r="K85" s="74">
        <v>115.59</v>
      </c>
      <c r="L85" s="74">
        <v>35.03</v>
      </c>
      <c r="M85" s="74">
        <v>72.56</v>
      </c>
      <c r="N85" s="74">
        <v>0</v>
      </c>
      <c r="O85" s="74">
        <v>0</v>
      </c>
      <c r="P85" s="74">
        <v>0</v>
      </c>
      <c r="Q85" s="74">
        <v>8</v>
      </c>
      <c r="R85" s="74">
        <v>0</v>
      </c>
      <c r="S85" s="74">
        <v>0</v>
      </c>
      <c r="T85" s="74">
        <v>0</v>
      </c>
      <c r="U85" s="74">
        <v>0</v>
      </c>
      <c r="V85" s="74">
        <v>0</v>
      </c>
      <c r="W85" s="74">
        <v>0</v>
      </c>
      <c r="X85" s="74">
        <v>0</v>
      </c>
    </row>
    <row r="86" spans="1:24">
      <c r="A86" s="72" t="s">
        <v>290</v>
      </c>
      <c r="B86" s="72" t="s">
        <v>222</v>
      </c>
      <c r="C86" s="72" t="s">
        <v>294</v>
      </c>
      <c r="D86" s="73" t="s">
        <v>223</v>
      </c>
      <c r="E86" s="73" t="s">
        <v>295</v>
      </c>
      <c r="F86" s="74">
        <v>560.58000000000004</v>
      </c>
      <c r="G86" s="74">
        <v>0</v>
      </c>
      <c r="H86" s="74">
        <v>0</v>
      </c>
      <c r="I86" s="74">
        <v>0</v>
      </c>
      <c r="J86" s="74">
        <v>0</v>
      </c>
      <c r="K86" s="74">
        <v>560.58000000000004</v>
      </c>
      <c r="L86" s="74">
        <v>0</v>
      </c>
      <c r="M86" s="74">
        <v>560.58000000000004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74">
        <v>0</v>
      </c>
      <c r="U86" s="74">
        <v>0</v>
      </c>
      <c r="V86" s="74">
        <v>0</v>
      </c>
      <c r="W86" s="74">
        <v>0</v>
      </c>
      <c r="X86" s="74">
        <v>0</v>
      </c>
    </row>
    <row r="87" spans="1:24" ht="24">
      <c r="A87" s="72" t="s">
        <v>290</v>
      </c>
      <c r="B87" s="72" t="s">
        <v>222</v>
      </c>
      <c r="C87" s="72" t="s">
        <v>314</v>
      </c>
      <c r="D87" s="73" t="s">
        <v>223</v>
      </c>
      <c r="E87" s="73" t="s">
        <v>315</v>
      </c>
      <c r="F87" s="74">
        <v>5</v>
      </c>
      <c r="G87" s="74">
        <v>0</v>
      </c>
      <c r="H87" s="74">
        <v>0</v>
      </c>
      <c r="I87" s="74">
        <v>0</v>
      </c>
      <c r="J87" s="74">
        <v>0</v>
      </c>
      <c r="K87" s="74">
        <v>5</v>
      </c>
      <c r="L87" s="74">
        <v>0</v>
      </c>
      <c r="M87" s="74">
        <v>5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4">
        <v>0</v>
      </c>
    </row>
    <row r="88" spans="1:24">
      <c r="A88" s="72" t="s">
        <v>307</v>
      </c>
      <c r="B88" s="72" t="s">
        <v>233</v>
      </c>
      <c r="C88" s="72" t="s">
        <v>222</v>
      </c>
      <c r="D88" s="73" t="s">
        <v>223</v>
      </c>
      <c r="E88" s="73" t="s">
        <v>308</v>
      </c>
      <c r="F88" s="74">
        <v>83.01</v>
      </c>
      <c r="G88" s="74">
        <v>83.01</v>
      </c>
      <c r="H88" s="74">
        <v>83.01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  <c r="P88" s="74">
        <v>0</v>
      </c>
      <c r="Q88" s="74">
        <v>0</v>
      </c>
      <c r="R88" s="74">
        <v>0</v>
      </c>
      <c r="S88" s="74">
        <v>0</v>
      </c>
      <c r="T88" s="74">
        <v>0</v>
      </c>
      <c r="U88" s="74">
        <v>0</v>
      </c>
      <c r="V88" s="74">
        <v>0</v>
      </c>
      <c r="W88" s="74">
        <v>0</v>
      </c>
      <c r="X88" s="74">
        <v>0</v>
      </c>
    </row>
    <row r="89" spans="1:24" ht="24">
      <c r="A89" s="72"/>
      <c r="B89" s="72"/>
      <c r="C89" s="72"/>
      <c r="D89" s="73" t="s">
        <v>250</v>
      </c>
      <c r="E89" s="73" t="s">
        <v>251</v>
      </c>
      <c r="F89" s="74">
        <v>1140.49</v>
      </c>
      <c r="G89" s="74">
        <v>293.3</v>
      </c>
      <c r="H89" s="74">
        <v>246.57</v>
      </c>
      <c r="I89" s="74">
        <v>34.950000000000003</v>
      </c>
      <c r="J89" s="74">
        <v>11.78</v>
      </c>
      <c r="K89" s="74">
        <v>847.19</v>
      </c>
      <c r="L89" s="74">
        <v>7.45</v>
      </c>
      <c r="M89" s="74">
        <v>233.04</v>
      </c>
      <c r="N89" s="74">
        <v>0</v>
      </c>
      <c r="O89" s="74">
        <v>0</v>
      </c>
      <c r="P89" s="74">
        <v>0</v>
      </c>
      <c r="Q89" s="74">
        <v>43.7</v>
      </c>
      <c r="R89" s="74">
        <v>0</v>
      </c>
      <c r="S89" s="74">
        <v>563</v>
      </c>
      <c r="T89" s="74">
        <v>0</v>
      </c>
      <c r="U89" s="74">
        <v>0</v>
      </c>
      <c r="V89" s="74">
        <v>0</v>
      </c>
      <c r="W89" s="74">
        <v>0</v>
      </c>
      <c r="X89" s="74">
        <v>0</v>
      </c>
    </row>
    <row r="90" spans="1:24">
      <c r="A90" s="72" t="s">
        <v>311</v>
      </c>
      <c r="B90" s="72" t="s">
        <v>273</v>
      </c>
      <c r="C90" s="72" t="s">
        <v>270</v>
      </c>
      <c r="D90" s="73" t="s">
        <v>223</v>
      </c>
      <c r="E90" s="73" t="s">
        <v>312</v>
      </c>
      <c r="F90" s="74">
        <v>14</v>
      </c>
      <c r="G90" s="74">
        <v>0</v>
      </c>
      <c r="H90" s="74">
        <v>0</v>
      </c>
      <c r="I90" s="74">
        <v>0</v>
      </c>
      <c r="J90" s="74">
        <v>0</v>
      </c>
      <c r="K90" s="74">
        <v>14</v>
      </c>
      <c r="L90" s="74">
        <v>0</v>
      </c>
      <c r="M90" s="74">
        <v>14</v>
      </c>
      <c r="N90" s="74">
        <v>0</v>
      </c>
      <c r="O90" s="74">
        <v>0</v>
      </c>
      <c r="P90" s="74">
        <v>0</v>
      </c>
      <c r="Q90" s="74">
        <v>0</v>
      </c>
      <c r="R90" s="74">
        <v>0</v>
      </c>
      <c r="S90" s="74">
        <v>0</v>
      </c>
      <c r="T90" s="74">
        <v>0</v>
      </c>
      <c r="U90" s="74">
        <v>0</v>
      </c>
      <c r="V90" s="74">
        <v>0</v>
      </c>
      <c r="W90" s="74">
        <v>0</v>
      </c>
      <c r="X90" s="74">
        <v>0</v>
      </c>
    </row>
    <row r="91" spans="1:24" ht="24">
      <c r="A91" s="72" t="s">
        <v>282</v>
      </c>
      <c r="B91" s="72" t="s">
        <v>245</v>
      </c>
      <c r="C91" s="72" t="s">
        <v>245</v>
      </c>
      <c r="D91" s="73" t="s">
        <v>223</v>
      </c>
      <c r="E91" s="73" t="s">
        <v>284</v>
      </c>
      <c r="F91" s="74">
        <v>33.299999999999997</v>
      </c>
      <c r="G91" s="74">
        <v>33.299999999999997</v>
      </c>
      <c r="H91" s="74">
        <v>33.299999999999997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  <c r="Q91" s="74">
        <v>0</v>
      </c>
      <c r="R91" s="74">
        <v>0</v>
      </c>
      <c r="S91" s="74">
        <v>0</v>
      </c>
      <c r="T91" s="74">
        <v>0</v>
      </c>
      <c r="U91" s="74">
        <v>0</v>
      </c>
      <c r="V91" s="74">
        <v>0</v>
      </c>
      <c r="W91" s="74">
        <v>0</v>
      </c>
      <c r="X91" s="74">
        <v>0</v>
      </c>
    </row>
    <row r="92" spans="1:24" ht="24">
      <c r="A92" s="72" t="s">
        <v>282</v>
      </c>
      <c r="B92" s="72" t="s">
        <v>245</v>
      </c>
      <c r="C92" s="72" t="s">
        <v>269</v>
      </c>
      <c r="D92" s="73" t="s">
        <v>223</v>
      </c>
      <c r="E92" s="73" t="s">
        <v>285</v>
      </c>
      <c r="F92" s="74">
        <v>13.32</v>
      </c>
      <c r="G92" s="74">
        <v>13.32</v>
      </c>
      <c r="H92" s="74">
        <v>13.32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74">
        <v>0</v>
      </c>
      <c r="U92" s="74">
        <v>0</v>
      </c>
      <c r="V92" s="74">
        <v>0</v>
      </c>
      <c r="W92" s="74">
        <v>0</v>
      </c>
      <c r="X92" s="74">
        <v>0</v>
      </c>
    </row>
    <row r="93" spans="1:24">
      <c r="A93" s="72" t="s">
        <v>287</v>
      </c>
      <c r="B93" s="72" t="s">
        <v>288</v>
      </c>
      <c r="C93" s="72" t="s">
        <v>233</v>
      </c>
      <c r="D93" s="73" t="s">
        <v>223</v>
      </c>
      <c r="E93" s="73" t="s">
        <v>309</v>
      </c>
      <c r="F93" s="74">
        <v>11.65</v>
      </c>
      <c r="G93" s="74">
        <v>11.65</v>
      </c>
      <c r="H93" s="74">
        <v>11.65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</row>
    <row r="94" spans="1:24">
      <c r="A94" s="72" t="s">
        <v>290</v>
      </c>
      <c r="B94" s="72" t="s">
        <v>222</v>
      </c>
      <c r="C94" s="72" t="s">
        <v>241</v>
      </c>
      <c r="D94" s="73" t="s">
        <v>223</v>
      </c>
      <c r="E94" s="73" t="s">
        <v>292</v>
      </c>
      <c r="F94" s="74">
        <v>281.24</v>
      </c>
      <c r="G94" s="74">
        <v>215.05</v>
      </c>
      <c r="H94" s="74">
        <v>168.32</v>
      </c>
      <c r="I94" s="74">
        <v>34.950000000000003</v>
      </c>
      <c r="J94" s="74">
        <v>11.78</v>
      </c>
      <c r="K94" s="74">
        <v>66.19</v>
      </c>
      <c r="L94" s="74">
        <v>7.45</v>
      </c>
      <c r="M94" s="74">
        <v>48.04</v>
      </c>
      <c r="N94" s="74">
        <v>0</v>
      </c>
      <c r="O94" s="74">
        <v>0</v>
      </c>
      <c r="P94" s="74">
        <v>0</v>
      </c>
      <c r="Q94" s="74">
        <v>10.7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0</v>
      </c>
      <c r="X94" s="74">
        <v>0</v>
      </c>
    </row>
    <row r="95" spans="1:24">
      <c r="A95" s="72" t="s">
        <v>290</v>
      </c>
      <c r="B95" s="72" t="s">
        <v>222</v>
      </c>
      <c r="C95" s="72" t="s">
        <v>269</v>
      </c>
      <c r="D95" s="73" t="s">
        <v>223</v>
      </c>
      <c r="E95" s="73" t="s">
        <v>293</v>
      </c>
      <c r="F95" s="74">
        <v>41</v>
      </c>
      <c r="G95" s="74">
        <v>0</v>
      </c>
      <c r="H95" s="74">
        <v>0</v>
      </c>
      <c r="I95" s="74">
        <v>0</v>
      </c>
      <c r="J95" s="74">
        <v>0</v>
      </c>
      <c r="K95" s="74">
        <v>41</v>
      </c>
      <c r="L95" s="74">
        <v>0</v>
      </c>
      <c r="M95" s="74">
        <v>29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12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</row>
    <row r="96" spans="1:24">
      <c r="A96" s="72" t="s">
        <v>290</v>
      </c>
      <c r="B96" s="72" t="s">
        <v>222</v>
      </c>
      <c r="C96" s="72" t="s">
        <v>273</v>
      </c>
      <c r="D96" s="73" t="s">
        <v>223</v>
      </c>
      <c r="E96" s="73" t="s">
        <v>317</v>
      </c>
      <c r="F96" s="74">
        <v>197</v>
      </c>
      <c r="G96" s="74">
        <v>0</v>
      </c>
      <c r="H96" s="74">
        <v>0</v>
      </c>
      <c r="I96" s="74">
        <v>0</v>
      </c>
      <c r="J96" s="74">
        <v>0</v>
      </c>
      <c r="K96" s="74">
        <v>197</v>
      </c>
      <c r="L96" s="74">
        <v>0</v>
      </c>
      <c r="M96" s="74">
        <v>65</v>
      </c>
      <c r="N96" s="74">
        <v>0</v>
      </c>
      <c r="O96" s="74">
        <v>0</v>
      </c>
      <c r="P96" s="74">
        <v>0</v>
      </c>
      <c r="Q96" s="74">
        <v>33</v>
      </c>
      <c r="R96" s="74">
        <v>0</v>
      </c>
      <c r="S96" s="74">
        <v>99</v>
      </c>
      <c r="T96" s="74">
        <v>0</v>
      </c>
      <c r="U96" s="74">
        <v>0</v>
      </c>
      <c r="V96" s="74">
        <v>0</v>
      </c>
      <c r="W96" s="74">
        <v>0</v>
      </c>
      <c r="X96" s="74">
        <v>0</v>
      </c>
    </row>
    <row r="97" spans="1:24">
      <c r="A97" s="72" t="s">
        <v>290</v>
      </c>
      <c r="B97" s="72" t="s">
        <v>222</v>
      </c>
      <c r="C97" s="72" t="s">
        <v>305</v>
      </c>
      <c r="D97" s="73" t="s">
        <v>223</v>
      </c>
      <c r="E97" s="73" t="s">
        <v>313</v>
      </c>
      <c r="F97" s="74">
        <v>474</v>
      </c>
      <c r="G97" s="74">
        <v>0</v>
      </c>
      <c r="H97" s="74">
        <v>0</v>
      </c>
      <c r="I97" s="74">
        <v>0</v>
      </c>
      <c r="J97" s="74">
        <v>0</v>
      </c>
      <c r="K97" s="74">
        <v>474</v>
      </c>
      <c r="L97" s="74">
        <v>0</v>
      </c>
      <c r="M97" s="74">
        <v>34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440</v>
      </c>
      <c r="T97" s="74">
        <v>0</v>
      </c>
      <c r="U97" s="74">
        <v>0</v>
      </c>
      <c r="V97" s="74">
        <v>0</v>
      </c>
      <c r="W97" s="74">
        <v>0</v>
      </c>
      <c r="X97" s="74">
        <v>0</v>
      </c>
    </row>
    <row r="98" spans="1:24">
      <c r="A98" s="72" t="s">
        <v>290</v>
      </c>
      <c r="B98" s="72" t="s">
        <v>222</v>
      </c>
      <c r="C98" s="72" t="s">
        <v>294</v>
      </c>
      <c r="D98" s="73" t="s">
        <v>223</v>
      </c>
      <c r="E98" s="73" t="s">
        <v>295</v>
      </c>
      <c r="F98" s="74">
        <v>25</v>
      </c>
      <c r="G98" s="74">
        <v>0</v>
      </c>
      <c r="H98" s="74">
        <v>0</v>
      </c>
      <c r="I98" s="74">
        <v>0</v>
      </c>
      <c r="J98" s="74">
        <v>0</v>
      </c>
      <c r="K98" s="74">
        <v>25</v>
      </c>
      <c r="L98" s="74">
        <v>0</v>
      </c>
      <c r="M98" s="74">
        <v>13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12</v>
      </c>
      <c r="T98" s="74">
        <v>0</v>
      </c>
      <c r="U98" s="74">
        <v>0</v>
      </c>
      <c r="V98" s="74">
        <v>0</v>
      </c>
      <c r="W98" s="74">
        <v>0</v>
      </c>
      <c r="X98" s="74">
        <v>0</v>
      </c>
    </row>
    <row r="99" spans="1:24">
      <c r="A99" s="72" t="s">
        <v>290</v>
      </c>
      <c r="B99" s="72" t="s">
        <v>222</v>
      </c>
      <c r="C99" s="72" t="s">
        <v>254</v>
      </c>
      <c r="D99" s="73" t="s">
        <v>223</v>
      </c>
      <c r="E99" s="73" t="s">
        <v>300</v>
      </c>
      <c r="F99" s="74">
        <v>30</v>
      </c>
      <c r="G99" s="74">
        <v>0</v>
      </c>
      <c r="H99" s="74">
        <v>0</v>
      </c>
      <c r="I99" s="74">
        <v>0</v>
      </c>
      <c r="J99" s="74">
        <v>0</v>
      </c>
      <c r="K99" s="74">
        <v>30</v>
      </c>
      <c r="L99" s="74">
        <v>0</v>
      </c>
      <c r="M99" s="74">
        <v>30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4">
        <v>0</v>
      </c>
    </row>
    <row r="100" spans="1:24">
      <c r="A100" s="72" t="s">
        <v>307</v>
      </c>
      <c r="B100" s="72" t="s">
        <v>233</v>
      </c>
      <c r="C100" s="72" t="s">
        <v>222</v>
      </c>
      <c r="D100" s="73" t="s">
        <v>223</v>
      </c>
      <c r="E100" s="73" t="s">
        <v>308</v>
      </c>
      <c r="F100" s="74">
        <v>19.98</v>
      </c>
      <c r="G100" s="74">
        <v>19.98</v>
      </c>
      <c r="H100" s="74">
        <v>19.98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</row>
    <row r="101" spans="1:24" ht="24">
      <c r="A101" s="72"/>
      <c r="B101" s="72"/>
      <c r="C101" s="72"/>
      <c r="D101" s="73" t="s">
        <v>252</v>
      </c>
      <c r="E101" s="73" t="s">
        <v>253</v>
      </c>
      <c r="F101" s="74">
        <v>1253.19</v>
      </c>
      <c r="G101" s="74">
        <v>889.34</v>
      </c>
      <c r="H101" s="74">
        <v>735.66</v>
      </c>
      <c r="I101" s="74">
        <v>105.55</v>
      </c>
      <c r="J101" s="74">
        <v>48.13</v>
      </c>
      <c r="K101" s="74">
        <v>363.85</v>
      </c>
      <c r="L101" s="74">
        <v>39.96</v>
      </c>
      <c r="M101" s="74">
        <v>245.8</v>
      </c>
      <c r="N101" s="74">
        <v>0</v>
      </c>
      <c r="O101" s="74">
        <v>0</v>
      </c>
      <c r="P101" s="74">
        <v>44</v>
      </c>
      <c r="Q101" s="74">
        <v>34.090000000000003</v>
      </c>
      <c r="R101" s="74">
        <v>0</v>
      </c>
      <c r="S101" s="74">
        <v>0</v>
      </c>
      <c r="T101" s="74">
        <v>0</v>
      </c>
      <c r="U101" s="74">
        <v>0</v>
      </c>
      <c r="V101" s="74">
        <v>0</v>
      </c>
      <c r="W101" s="74">
        <v>0</v>
      </c>
      <c r="X101" s="74">
        <v>0</v>
      </c>
    </row>
    <row r="102" spans="1:24">
      <c r="A102" s="72" t="s">
        <v>311</v>
      </c>
      <c r="B102" s="72" t="s">
        <v>273</v>
      </c>
      <c r="C102" s="72" t="s">
        <v>270</v>
      </c>
      <c r="D102" s="73" t="s">
        <v>223</v>
      </c>
      <c r="E102" s="73" t="s">
        <v>312</v>
      </c>
      <c r="F102" s="74">
        <v>10</v>
      </c>
      <c r="G102" s="74">
        <v>0</v>
      </c>
      <c r="H102" s="74">
        <v>0</v>
      </c>
      <c r="I102" s="74">
        <v>0</v>
      </c>
      <c r="J102" s="74">
        <v>0</v>
      </c>
      <c r="K102" s="74">
        <v>10</v>
      </c>
      <c r="L102" s="74">
        <v>0</v>
      </c>
      <c r="M102" s="74">
        <v>10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  <c r="T102" s="74">
        <v>0</v>
      </c>
      <c r="U102" s="74">
        <v>0</v>
      </c>
      <c r="V102" s="74">
        <v>0</v>
      </c>
      <c r="W102" s="74">
        <v>0</v>
      </c>
      <c r="X102" s="74">
        <v>0</v>
      </c>
    </row>
    <row r="103" spans="1:24" ht="24">
      <c r="A103" s="72" t="s">
        <v>282</v>
      </c>
      <c r="B103" s="72" t="s">
        <v>245</v>
      </c>
      <c r="C103" s="72" t="s">
        <v>245</v>
      </c>
      <c r="D103" s="73" t="s">
        <v>223</v>
      </c>
      <c r="E103" s="73" t="s">
        <v>284</v>
      </c>
      <c r="F103" s="74">
        <v>99.35</v>
      </c>
      <c r="G103" s="74">
        <v>99.35</v>
      </c>
      <c r="H103" s="74">
        <v>99.35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  <c r="T103" s="74">
        <v>0</v>
      </c>
      <c r="U103" s="74">
        <v>0</v>
      </c>
      <c r="V103" s="74">
        <v>0</v>
      </c>
      <c r="W103" s="74">
        <v>0</v>
      </c>
      <c r="X103" s="74">
        <v>0</v>
      </c>
    </row>
    <row r="104" spans="1:24" ht="24">
      <c r="A104" s="72" t="s">
        <v>282</v>
      </c>
      <c r="B104" s="72" t="s">
        <v>245</v>
      </c>
      <c r="C104" s="72" t="s">
        <v>269</v>
      </c>
      <c r="D104" s="73" t="s">
        <v>223</v>
      </c>
      <c r="E104" s="73" t="s">
        <v>285</v>
      </c>
      <c r="F104" s="74">
        <v>39.74</v>
      </c>
      <c r="G104" s="74">
        <v>39.74</v>
      </c>
      <c r="H104" s="74">
        <v>39.74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  <c r="T104" s="74">
        <v>0</v>
      </c>
      <c r="U104" s="74">
        <v>0</v>
      </c>
      <c r="V104" s="74">
        <v>0</v>
      </c>
      <c r="W104" s="74">
        <v>0</v>
      </c>
      <c r="X104" s="74">
        <v>0</v>
      </c>
    </row>
    <row r="105" spans="1:24">
      <c r="A105" s="72" t="s">
        <v>287</v>
      </c>
      <c r="B105" s="72" t="s">
        <v>288</v>
      </c>
      <c r="C105" s="72" t="s">
        <v>233</v>
      </c>
      <c r="D105" s="73" t="s">
        <v>223</v>
      </c>
      <c r="E105" s="73" t="s">
        <v>309</v>
      </c>
      <c r="F105" s="74">
        <v>34.770000000000003</v>
      </c>
      <c r="G105" s="74">
        <v>34.770000000000003</v>
      </c>
      <c r="H105" s="74">
        <v>34.770000000000003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74">
        <v>0</v>
      </c>
      <c r="U105" s="74">
        <v>0</v>
      </c>
      <c r="V105" s="74">
        <v>0</v>
      </c>
      <c r="W105" s="74">
        <v>0</v>
      </c>
      <c r="X105" s="74">
        <v>0</v>
      </c>
    </row>
    <row r="106" spans="1:24">
      <c r="A106" s="72" t="s">
        <v>290</v>
      </c>
      <c r="B106" s="72" t="s">
        <v>222</v>
      </c>
      <c r="C106" s="72" t="s">
        <v>241</v>
      </c>
      <c r="D106" s="73" t="s">
        <v>223</v>
      </c>
      <c r="E106" s="73" t="s">
        <v>292</v>
      </c>
      <c r="F106" s="74">
        <v>809.22</v>
      </c>
      <c r="G106" s="74">
        <v>655.87</v>
      </c>
      <c r="H106" s="74">
        <v>502.19</v>
      </c>
      <c r="I106" s="74">
        <v>105.55</v>
      </c>
      <c r="J106" s="74">
        <v>48.13</v>
      </c>
      <c r="K106" s="74">
        <v>153.35</v>
      </c>
      <c r="L106" s="74">
        <v>39.96</v>
      </c>
      <c r="M106" s="74">
        <v>86.8</v>
      </c>
      <c r="N106" s="74">
        <v>0</v>
      </c>
      <c r="O106" s="74">
        <v>0</v>
      </c>
      <c r="P106" s="74">
        <v>0</v>
      </c>
      <c r="Q106" s="74">
        <v>26.59</v>
      </c>
      <c r="R106" s="74">
        <v>0</v>
      </c>
      <c r="S106" s="74">
        <v>0</v>
      </c>
      <c r="T106" s="74">
        <v>0</v>
      </c>
      <c r="U106" s="74">
        <v>0</v>
      </c>
      <c r="V106" s="74">
        <v>0</v>
      </c>
      <c r="W106" s="74">
        <v>0</v>
      </c>
      <c r="X106" s="74">
        <v>0</v>
      </c>
    </row>
    <row r="107" spans="1:24">
      <c r="A107" s="72" t="s">
        <v>290</v>
      </c>
      <c r="B107" s="72" t="s">
        <v>222</v>
      </c>
      <c r="C107" s="72" t="s">
        <v>269</v>
      </c>
      <c r="D107" s="73" t="s">
        <v>223</v>
      </c>
      <c r="E107" s="73" t="s">
        <v>293</v>
      </c>
      <c r="F107" s="74">
        <v>139</v>
      </c>
      <c r="G107" s="74">
        <v>0</v>
      </c>
      <c r="H107" s="74">
        <v>0</v>
      </c>
      <c r="I107" s="74">
        <v>0</v>
      </c>
      <c r="J107" s="74">
        <v>0</v>
      </c>
      <c r="K107" s="74">
        <v>139</v>
      </c>
      <c r="L107" s="74">
        <v>0</v>
      </c>
      <c r="M107" s="74">
        <v>139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  <c r="T107" s="74">
        <v>0</v>
      </c>
      <c r="U107" s="74">
        <v>0</v>
      </c>
      <c r="V107" s="74">
        <v>0</v>
      </c>
      <c r="W107" s="74">
        <v>0</v>
      </c>
      <c r="X107" s="74">
        <v>0</v>
      </c>
    </row>
    <row r="108" spans="1:24">
      <c r="A108" s="72" t="s">
        <v>290</v>
      </c>
      <c r="B108" s="72" t="s">
        <v>222</v>
      </c>
      <c r="C108" s="72" t="s">
        <v>294</v>
      </c>
      <c r="D108" s="73" t="s">
        <v>223</v>
      </c>
      <c r="E108" s="73" t="s">
        <v>295</v>
      </c>
      <c r="F108" s="74">
        <v>5</v>
      </c>
      <c r="G108" s="74">
        <v>0</v>
      </c>
      <c r="H108" s="74">
        <v>0</v>
      </c>
      <c r="I108" s="74">
        <v>0</v>
      </c>
      <c r="J108" s="74">
        <v>0</v>
      </c>
      <c r="K108" s="74">
        <v>5</v>
      </c>
      <c r="L108" s="74">
        <v>0</v>
      </c>
      <c r="M108" s="74">
        <v>5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  <c r="T108" s="74">
        <v>0</v>
      </c>
      <c r="U108" s="74">
        <v>0</v>
      </c>
      <c r="V108" s="74">
        <v>0</v>
      </c>
      <c r="W108" s="74">
        <v>0</v>
      </c>
      <c r="X108" s="74">
        <v>0</v>
      </c>
    </row>
    <row r="109" spans="1:24">
      <c r="A109" s="72" t="s">
        <v>290</v>
      </c>
      <c r="B109" s="72" t="s">
        <v>222</v>
      </c>
      <c r="C109" s="72" t="s">
        <v>254</v>
      </c>
      <c r="D109" s="73" t="s">
        <v>223</v>
      </c>
      <c r="E109" s="73" t="s">
        <v>300</v>
      </c>
      <c r="F109" s="74">
        <v>56.5</v>
      </c>
      <c r="G109" s="74">
        <v>0</v>
      </c>
      <c r="H109" s="74">
        <v>0</v>
      </c>
      <c r="I109" s="74">
        <v>0</v>
      </c>
      <c r="J109" s="74">
        <v>0</v>
      </c>
      <c r="K109" s="74">
        <v>56.5</v>
      </c>
      <c r="L109" s="74">
        <v>0</v>
      </c>
      <c r="M109" s="74">
        <v>5</v>
      </c>
      <c r="N109" s="74">
        <v>0</v>
      </c>
      <c r="O109" s="74">
        <v>0</v>
      </c>
      <c r="P109" s="74">
        <v>44</v>
      </c>
      <c r="Q109" s="74">
        <v>7.5</v>
      </c>
      <c r="R109" s="74">
        <v>0</v>
      </c>
      <c r="S109" s="74">
        <v>0</v>
      </c>
      <c r="T109" s="74">
        <v>0</v>
      </c>
      <c r="U109" s="74">
        <v>0</v>
      </c>
      <c r="V109" s="74">
        <v>0</v>
      </c>
      <c r="W109" s="74">
        <v>0</v>
      </c>
      <c r="X109" s="74">
        <v>0</v>
      </c>
    </row>
    <row r="110" spans="1:24">
      <c r="A110" s="72" t="s">
        <v>307</v>
      </c>
      <c r="B110" s="72" t="s">
        <v>233</v>
      </c>
      <c r="C110" s="72" t="s">
        <v>222</v>
      </c>
      <c r="D110" s="73" t="s">
        <v>223</v>
      </c>
      <c r="E110" s="73" t="s">
        <v>308</v>
      </c>
      <c r="F110" s="74">
        <v>59.61</v>
      </c>
      <c r="G110" s="74">
        <v>59.61</v>
      </c>
      <c r="H110" s="74">
        <v>59.61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0</v>
      </c>
      <c r="X110" s="74">
        <v>0</v>
      </c>
    </row>
    <row r="111" spans="1:24" ht="24">
      <c r="A111" s="72"/>
      <c r="B111" s="72"/>
      <c r="C111" s="72"/>
      <c r="D111" s="73" t="s">
        <v>256</v>
      </c>
      <c r="E111" s="73" t="s">
        <v>257</v>
      </c>
      <c r="F111" s="74">
        <v>421.99</v>
      </c>
      <c r="G111" s="74">
        <v>285.42</v>
      </c>
      <c r="H111" s="74">
        <v>192.73</v>
      </c>
      <c r="I111" s="74">
        <v>33.78</v>
      </c>
      <c r="J111" s="74">
        <v>58.91</v>
      </c>
      <c r="K111" s="74">
        <v>136.57</v>
      </c>
      <c r="L111" s="74">
        <v>14.7</v>
      </c>
      <c r="M111" s="74">
        <v>110.47</v>
      </c>
      <c r="N111" s="74">
        <v>6</v>
      </c>
      <c r="O111" s="74">
        <v>0</v>
      </c>
      <c r="P111" s="74">
        <v>0</v>
      </c>
      <c r="Q111" s="74">
        <v>5.4</v>
      </c>
      <c r="R111" s="74">
        <v>0</v>
      </c>
      <c r="S111" s="74">
        <v>0</v>
      </c>
      <c r="T111" s="74">
        <v>0</v>
      </c>
      <c r="U111" s="74">
        <v>0</v>
      </c>
      <c r="V111" s="74">
        <v>0</v>
      </c>
      <c r="W111" s="74">
        <v>0</v>
      </c>
      <c r="X111" s="74">
        <v>0</v>
      </c>
    </row>
    <row r="112" spans="1:24">
      <c r="A112" s="72" t="s">
        <v>311</v>
      </c>
      <c r="B112" s="72" t="s">
        <v>273</v>
      </c>
      <c r="C112" s="72" t="s">
        <v>270</v>
      </c>
      <c r="D112" s="73" t="s">
        <v>223</v>
      </c>
      <c r="E112" s="73" t="s">
        <v>312</v>
      </c>
      <c r="F112" s="74">
        <v>3</v>
      </c>
      <c r="G112" s="74">
        <v>0</v>
      </c>
      <c r="H112" s="74">
        <v>0</v>
      </c>
      <c r="I112" s="74">
        <v>0</v>
      </c>
      <c r="J112" s="74">
        <v>0</v>
      </c>
      <c r="K112" s="74">
        <v>3</v>
      </c>
      <c r="L112" s="74">
        <v>0</v>
      </c>
      <c r="M112" s="74">
        <v>3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0</v>
      </c>
      <c r="V112" s="74">
        <v>0</v>
      </c>
      <c r="W112" s="74">
        <v>0</v>
      </c>
      <c r="X112" s="74">
        <v>0</v>
      </c>
    </row>
    <row r="113" spans="1:24" ht="24">
      <c r="A113" s="72" t="s">
        <v>282</v>
      </c>
      <c r="B113" s="72" t="s">
        <v>245</v>
      </c>
      <c r="C113" s="72" t="s">
        <v>245</v>
      </c>
      <c r="D113" s="73" t="s">
        <v>223</v>
      </c>
      <c r="E113" s="73" t="s">
        <v>284</v>
      </c>
      <c r="F113" s="74">
        <v>26.03</v>
      </c>
      <c r="G113" s="74">
        <v>26.03</v>
      </c>
      <c r="H113" s="74">
        <v>26.03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0</v>
      </c>
      <c r="X113" s="74">
        <v>0</v>
      </c>
    </row>
    <row r="114" spans="1:24" ht="24">
      <c r="A114" s="72" t="s">
        <v>282</v>
      </c>
      <c r="B114" s="72" t="s">
        <v>245</v>
      </c>
      <c r="C114" s="72" t="s">
        <v>269</v>
      </c>
      <c r="D114" s="73" t="s">
        <v>223</v>
      </c>
      <c r="E114" s="73" t="s">
        <v>285</v>
      </c>
      <c r="F114" s="74">
        <v>10.41</v>
      </c>
      <c r="G114" s="74">
        <v>10.41</v>
      </c>
      <c r="H114" s="74">
        <v>10.41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0</v>
      </c>
      <c r="X114" s="74">
        <v>0</v>
      </c>
    </row>
    <row r="115" spans="1:24">
      <c r="A115" s="72" t="s">
        <v>287</v>
      </c>
      <c r="B115" s="72" t="s">
        <v>288</v>
      </c>
      <c r="C115" s="72" t="s">
        <v>233</v>
      </c>
      <c r="D115" s="73" t="s">
        <v>223</v>
      </c>
      <c r="E115" s="73" t="s">
        <v>309</v>
      </c>
      <c r="F115" s="74">
        <v>9.11</v>
      </c>
      <c r="G115" s="74">
        <v>9.11</v>
      </c>
      <c r="H115" s="74">
        <v>9.11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  <c r="T115" s="74">
        <v>0</v>
      </c>
      <c r="U115" s="74">
        <v>0</v>
      </c>
      <c r="V115" s="74">
        <v>0</v>
      </c>
      <c r="W115" s="74">
        <v>0</v>
      </c>
      <c r="X115" s="74">
        <v>0</v>
      </c>
    </row>
    <row r="116" spans="1:24">
      <c r="A116" s="72" t="s">
        <v>290</v>
      </c>
      <c r="B116" s="72" t="s">
        <v>222</v>
      </c>
      <c r="C116" s="72" t="s">
        <v>241</v>
      </c>
      <c r="D116" s="73" t="s">
        <v>223</v>
      </c>
      <c r="E116" s="73" t="s">
        <v>292</v>
      </c>
      <c r="F116" s="74">
        <v>323.48</v>
      </c>
      <c r="G116" s="74">
        <v>224.25</v>
      </c>
      <c r="H116" s="74">
        <v>131.56</v>
      </c>
      <c r="I116" s="74">
        <v>33.78</v>
      </c>
      <c r="J116" s="74">
        <v>58.91</v>
      </c>
      <c r="K116" s="74">
        <v>99.23</v>
      </c>
      <c r="L116" s="74">
        <v>14.7</v>
      </c>
      <c r="M116" s="74">
        <v>73.13</v>
      </c>
      <c r="N116" s="74">
        <v>6</v>
      </c>
      <c r="O116" s="74">
        <v>0</v>
      </c>
      <c r="P116" s="74">
        <v>0</v>
      </c>
      <c r="Q116" s="74">
        <v>5.4</v>
      </c>
      <c r="R116" s="74">
        <v>0</v>
      </c>
      <c r="S116" s="74">
        <v>0</v>
      </c>
      <c r="T116" s="74">
        <v>0</v>
      </c>
      <c r="U116" s="74">
        <v>0</v>
      </c>
      <c r="V116" s="74">
        <v>0</v>
      </c>
      <c r="W116" s="74">
        <v>0</v>
      </c>
      <c r="X116" s="74">
        <v>0</v>
      </c>
    </row>
    <row r="117" spans="1:24">
      <c r="A117" s="72" t="s">
        <v>290</v>
      </c>
      <c r="B117" s="72" t="s">
        <v>222</v>
      </c>
      <c r="C117" s="72" t="s">
        <v>294</v>
      </c>
      <c r="D117" s="73" t="s">
        <v>223</v>
      </c>
      <c r="E117" s="73" t="s">
        <v>295</v>
      </c>
      <c r="F117" s="74">
        <v>34.340000000000003</v>
      </c>
      <c r="G117" s="74">
        <v>0</v>
      </c>
      <c r="H117" s="74">
        <v>0</v>
      </c>
      <c r="I117" s="74">
        <v>0</v>
      </c>
      <c r="J117" s="74">
        <v>0</v>
      </c>
      <c r="K117" s="74">
        <v>34.340000000000003</v>
      </c>
      <c r="L117" s="74">
        <v>0</v>
      </c>
      <c r="M117" s="74">
        <v>34.340000000000003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74">
        <v>0</v>
      </c>
      <c r="U117" s="74">
        <v>0</v>
      </c>
      <c r="V117" s="74">
        <v>0</v>
      </c>
      <c r="W117" s="74">
        <v>0</v>
      </c>
      <c r="X117" s="74">
        <v>0</v>
      </c>
    </row>
    <row r="118" spans="1:24">
      <c r="A118" s="72" t="s">
        <v>307</v>
      </c>
      <c r="B118" s="72" t="s">
        <v>233</v>
      </c>
      <c r="C118" s="72" t="s">
        <v>222</v>
      </c>
      <c r="D118" s="73" t="s">
        <v>223</v>
      </c>
      <c r="E118" s="73" t="s">
        <v>308</v>
      </c>
      <c r="F118" s="74">
        <v>15.62</v>
      </c>
      <c r="G118" s="74">
        <v>15.62</v>
      </c>
      <c r="H118" s="74">
        <v>15.62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</row>
    <row r="119" spans="1:24">
      <c r="A119" s="72"/>
      <c r="B119" s="72"/>
      <c r="C119" s="72"/>
      <c r="D119" s="73" t="s">
        <v>259</v>
      </c>
      <c r="E119" s="73" t="s">
        <v>260</v>
      </c>
      <c r="F119" s="74">
        <v>3912.64</v>
      </c>
      <c r="G119" s="74">
        <v>1618.07</v>
      </c>
      <c r="H119" s="74">
        <v>865.05</v>
      </c>
      <c r="I119" s="74">
        <v>605.20000000000005</v>
      </c>
      <c r="J119" s="74">
        <v>147.82</v>
      </c>
      <c r="K119" s="74">
        <v>2294.5700000000002</v>
      </c>
      <c r="L119" s="74">
        <v>832.19</v>
      </c>
      <c r="M119" s="74">
        <v>533.21</v>
      </c>
      <c r="N119" s="74">
        <v>39.79</v>
      </c>
      <c r="O119" s="74">
        <v>0</v>
      </c>
      <c r="P119" s="74">
        <v>0</v>
      </c>
      <c r="Q119" s="74">
        <v>889.38</v>
      </c>
      <c r="R119" s="74">
        <v>0</v>
      </c>
      <c r="S119" s="74">
        <v>0</v>
      </c>
      <c r="T119" s="74">
        <v>0</v>
      </c>
      <c r="U119" s="74">
        <v>0</v>
      </c>
      <c r="V119" s="74">
        <v>0</v>
      </c>
      <c r="W119" s="74">
        <v>0</v>
      </c>
      <c r="X119" s="74">
        <v>0</v>
      </c>
    </row>
    <row r="120" spans="1:24">
      <c r="A120" s="72" t="s">
        <v>311</v>
      </c>
      <c r="B120" s="72" t="s">
        <v>270</v>
      </c>
      <c r="C120" s="72" t="s">
        <v>233</v>
      </c>
      <c r="D120" s="73" t="s">
        <v>223</v>
      </c>
      <c r="E120" s="73" t="s">
        <v>318</v>
      </c>
      <c r="F120" s="74">
        <v>3096.61</v>
      </c>
      <c r="G120" s="74">
        <v>1400.04</v>
      </c>
      <c r="H120" s="74">
        <v>647.02</v>
      </c>
      <c r="I120" s="74">
        <v>605.20000000000005</v>
      </c>
      <c r="J120" s="74">
        <v>147.82</v>
      </c>
      <c r="K120" s="74">
        <v>1696.57</v>
      </c>
      <c r="L120" s="74">
        <v>832.19</v>
      </c>
      <c r="M120" s="74">
        <v>498.31</v>
      </c>
      <c r="N120" s="74">
        <v>39.79</v>
      </c>
      <c r="O120" s="74">
        <v>0</v>
      </c>
      <c r="P120" s="74">
        <v>0</v>
      </c>
      <c r="Q120" s="74">
        <v>326.27999999999997</v>
      </c>
      <c r="R120" s="74">
        <v>0</v>
      </c>
      <c r="S120" s="74">
        <v>0</v>
      </c>
      <c r="T120" s="74">
        <v>0</v>
      </c>
      <c r="U120" s="74">
        <v>0</v>
      </c>
      <c r="V120" s="74">
        <v>0</v>
      </c>
      <c r="W120" s="74">
        <v>0</v>
      </c>
      <c r="X120" s="74">
        <v>0</v>
      </c>
    </row>
    <row r="121" spans="1:24">
      <c r="A121" s="72" t="s">
        <v>311</v>
      </c>
      <c r="B121" s="72" t="s">
        <v>273</v>
      </c>
      <c r="C121" s="72" t="s">
        <v>270</v>
      </c>
      <c r="D121" s="73" t="s">
        <v>223</v>
      </c>
      <c r="E121" s="73" t="s">
        <v>312</v>
      </c>
      <c r="F121" s="74">
        <v>13.9</v>
      </c>
      <c r="G121" s="74">
        <v>0</v>
      </c>
      <c r="H121" s="74">
        <v>0</v>
      </c>
      <c r="I121" s="74">
        <v>0</v>
      </c>
      <c r="J121" s="74">
        <v>0</v>
      </c>
      <c r="K121" s="74">
        <v>13.9</v>
      </c>
      <c r="L121" s="74">
        <v>0</v>
      </c>
      <c r="M121" s="74">
        <v>13.9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  <c r="T121" s="74">
        <v>0</v>
      </c>
      <c r="U121" s="74">
        <v>0</v>
      </c>
      <c r="V121" s="74">
        <v>0</v>
      </c>
      <c r="W121" s="74">
        <v>0</v>
      </c>
      <c r="X121" s="74">
        <v>0</v>
      </c>
    </row>
    <row r="122" spans="1:24" ht="24">
      <c r="A122" s="72" t="s">
        <v>282</v>
      </c>
      <c r="B122" s="72" t="s">
        <v>245</v>
      </c>
      <c r="C122" s="72" t="s">
        <v>245</v>
      </c>
      <c r="D122" s="73" t="s">
        <v>223</v>
      </c>
      <c r="E122" s="73" t="s">
        <v>284</v>
      </c>
      <c r="F122" s="74">
        <v>93.5</v>
      </c>
      <c r="G122" s="74">
        <v>93.5</v>
      </c>
      <c r="H122" s="74">
        <v>93.5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  <c r="U122" s="74">
        <v>0</v>
      </c>
      <c r="V122" s="74">
        <v>0</v>
      </c>
      <c r="W122" s="74">
        <v>0</v>
      </c>
      <c r="X122" s="74">
        <v>0</v>
      </c>
    </row>
    <row r="123" spans="1:24" ht="24">
      <c r="A123" s="72" t="s">
        <v>282</v>
      </c>
      <c r="B123" s="72" t="s">
        <v>245</v>
      </c>
      <c r="C123" s="72" t="s">
        <v>269</v>
      </c>
      <c r="D123" s="73" t="s">
        <v>223</v>
      </c>
      <c r="E123" s="73" t="s">
        <v>285</v>
      </c>
      <c r="F123" s="74">
        <v>35.700000000000003</v>
      </c>
      <c r="G123" s="74">
        <v>35.700000000000003</v>
      </c>
      <c r="H123" s="74">
        <v>35.700000000000003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  <c r="T123" s="74">
        <v>0</v>
      </c>
      <c r="U123" s="74">
        <v>0</v>
      </c>
      <c r="V123" s="74">
        <v>0</v>
      </c>
      <c r="W123" s="74">
        <v>0</v>
      </c>
      <c r="X123" s="74">
        <v>0</v>
      </c>
    </row>
    <row r="124" spans="1:24">
      <c r="A124" s="72" t="s">
        <v>287</v>
      </c>
      <c r="B124" s="72" t="s">
        <v>288</v>
      </c>
      <c r="C124" s="72" t="s">
        <v>233</v>
      </c>
      <c r="D124" s="73" t="s">
        <v>223</v>
      </c>
      <c r="E124" s="73" t="s">
        <v>309</v>
      </c>
      <c r="F124" s="74">
        <v>32.729999999999997</v>
      </c>
      <c r="G124" s="74">
        <v>32.729999999999997</v>
      </c>
      <c r="H124" s="74">
        <v>32.729999999999997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74">
        <v>0</v>
      </c>
      <c r="U124" s="74">
        <v>0</v>
      </c>
      <c r="V124" s="74">
        <v>0</v>
      </c>
      <c r="W124" s="74">
        <v>0</v>
      </c>
      <c r="X124" s="74">
        <v>0</v>
      </c>
    </row>
    <row r="125" spans="1:24">
      <c r="A125" s="72" t="s">
        <v>290</v>
      </c>
      <c r="B125" s="72" t="s">
        <v>222</v>
      </c>
      <c r="C125" s="72" t="s">
        <v>254</v>
      </c>
      <c r="D125" s="73" t="s">
        <v>223</v>
      </c>
      <c r="E125" s="73" t="s">
        <v>300</v>
      </c>
      <c r="F125" s="74">
        <v>584.1</v>
      </c>
      <c r="G125" s="74">
        <v>0</v>
      </c>
      <c r="H125" s="74">
        <v>0</v>
      </c>
      <c r="I125" s="74">
        <v>0</v>
      </c>
      <c r="J125" s="74">
        <v>0</v>
      </c>
      <c r="K125" s="74">
        <v>584.1</v>
      </c>
      <c r="L125" s="74">
        <v>0</v>
      </c>
      <c r="M125" s="74">
        <v>21</v>
      </c>
      <c r="N125" s="74">
        <v>0</v>
      </c>
      <c r="O125" s="74">
        <v>0</v>
      </c>
      <c r="P125" s="74">
        <v>0</v>
      </c>
      <c r="Q125" s="74">
        <v>563.1</v>
      </c>
      <c r="R125" s="74">
        <v>0</v>
      </c>
      <c r="S125" s="74">
        <v>0</v>
      </c>
      <c r="T125" s="74">
        <v>0</v>
      </c>
      <c r="U125" s="74">
        <v>0</v>
      </c>
      <c r="V125" s="74">
        <v>0</v>
      </c>
      <c r="W125" s="74">
        <v>0</v>
      </c>
      <c r="X125" s="74">
        <v>0</v>
      </c>
    </row>
    <row r="126" spans="1:24">
      <c r="A126" s="72" t="s">
        <v>307</v>
      </c>
      <c r="B126" s="72" t="s">
        <v>233</v>
      </c>
      <c r="C126" s="72" t="s">
        <v>222</v>
      </c>
      <c r="D126" s="73" t="s">
        <v>223</v>
      </c>
      <c r="E126" s="73" t="s">
        <v>308</v>
      </c>
      <c r="F126" s="74">
        <v>56.1</v>
      </c>
      <c r="G126" s="74">
        <v>56.1</v>
      </c>
      <c r="H126" s="74">
        <v>56.1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  <c r="T126" s="74">
        <v>0</v>
      </c>
      <c r="U126" s="74">
        <v>0</v>
      </c>
      <c r="V126" s="74">
        <v>0</v>
      </c>
      <c r="W126" s="74">
        <v>0</v>
      </c>
      <c r="X126" s="74">
        <v>0</v>
      </c>
    </row>
    <row r="127" spans="1:24" ht="24">
      <c r="A127" s="72"/>
      <c r="B127" s="72"/>
      <c r="C127" s="72"/>
      <c r="D127" s="73" t="s">
        <v>276</v>
      </c>
      <c r="E127" s="73" t="s">
        <v>277</v>
      </c>
      <c r="F127" s="74">
        <v>1864.79</v>
      </c>
      <c r="G127" s="74">
        <v>705.9</v>
      </c>
      <c r="H127" s="74">
        <v>570.54999999999995</v>
      </c>
      <c r="I127" s="74">
        <v>83.19</v>
      </c>
      <c r="J127" s="74">
        <v>52.16</v>
      </c>
      <c r="K127" s="74">
        <v>1158.8900000000001</v>
      </c>
      <c r="L127" s="74">
        <v>891.74</v>
      </c>
      <c r="M127" s="74">
        <v>9</v>
      </c>
      <c r="N127" s="74">
        <v>12.49</v>
      </c>
      <c r="O127" s="74">
        <v>0</v>
      </c>
      <c r="P127" s="74">
        <v>0</v>
      </c>
      <c r="Q127" s="74">
        <v>245.66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</row>
    <row r="128" spans="1:24">
      <c r="A128" s="72" t="s">
        <v>311</v>
      </c>
      <c r="B128" s="72" t="s">
        <v>273</v>
      </c>
      <c r="C128" s="72" t="s">
        <v>270</v>
      </c>
      <c r="D128" s="73" t="s">
        <v>223</v>
      </c>
      <c r="E128" s="73" t="s">
        <v>312</v>
      </c>
      <c r="F128" s="74">
        <v>4</v>
      </c>
      <c r="G128" s="74">
        <v>0</v>
      </c>
      <c r="H128" s="74">
        <v>0</v>
      </c>
      <c r="I128" s="74">
        <v>0</v>
      </c>
      <c r="J128" s="74">
        <v>0</v>
      </c>
      <c r="K128" s="74">
        <v>4</v>
      </c>
      <c r="L128" s="74">
        <v>0</v>
      </c>
      <c r="M128" s="74">
        <v>4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  <c r="T128" s="74">
        <v>0</v>
      </c>
      <c r="U128" s="74">
        <v>0</v>
      </c>
      <c r="V128" s="74">
        <v>0</v>
      </c>
      <c r="W128" s="74">
        <v>0</v>
      </c>
      <c r="X128" s="74">
        <v>0</v>
      </c>
    </row>
    <row r="129" spans="1:24" ht="24">
      <c r="A129" s="72" t="s">
        <v>282</v>
      </c>
      <c r="B129" s="72" t="s">
        <v>245</v>
      </c>
      <c r="C129" s="72" t="s">
        <v>245</v>
      </c>
      <c r="D129" s="73" t="s">
        <v>223</v>
      </c>
      <c r="E129" s="73" t="s">
        <v>284</v>
      </c>
      <c r="F129" s="74">
        <v>75.66</v>
      </c>
      <c r="G129" s="74">
        <v>75.66</v>
      </c>
      <c r="H129" s="74">
        <v>75.66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  <c r="T129" s="74">
        <v>0</v>
      </c>
      <c r="U129" s="74">
        <v>0</v>
      </c>
      <c r="V129" s="74">
        <v>0</v>
      </c>
      <c r="W129" s="74">
        <v>0</v>
      </c>
      <c r="X129" s="74">
        <v>0</v>
      </c>
    </row>
    <row r="130" spans="1:24" ht="24">
      <c r="A130" s="72" t="s">
        <v>282</v>
      </c>
      <c r="B130" s="72" t="s">
        <v>245</v>
      </c>
      <c r="C130" s="72" t="s">
        <v>269</v>
      </c>
      <c r="D130" s="73" t="s">
        <v>223</v>
      </c>
      <c r="E130" s="73" t="s">
        <v>285</v>
      </c>
      <c r="F130" s="74">
        <v>30.26</v>
      </c>
      <c r="G130" s="74">
        <v>30.26</v>
      </c>
      <c r="H130" s="74">
        <v>30.26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  <c r="T130" s="74">
        <v>0</v>
      </c>
      <c r="U130" s="74">
        <v>0</v>
      </c>
      <c r="V130" s="74">
        <v>0</v>
      </c>
      <c r="W130" s="74">
        <v>0</v>
      </c>
      <c r="X130" s="74">
        <v>0</v>
      </c>
    </row>
    <row r="131" spans="1:24">
      <c r="A131" s="72" t="s">
        <v>287</v>
      </c>
      <c r="B131" s="72" t="s">
        <v>288</v>
      </c>
      <c r="C131" s="72" t="s">
        <v>233</v>
      </c>
      <c r="D131" s="73" t="s">
        <v>223</v>
      </c>
      <c r="E131" s="73" t="s">
        <v>309</v>
      </c>
      <c r="F131" s="74">
        <v>22.7</v>
      </c>
      <c r="G131" s="74">
        <v>22.7</v>
      </c>
      <c r="H131" s="74">
        <v>22.7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74">
        <v>0</v>
      </c>
      <c r="U131" s="74">
        <v>0</v>
      </c>
      <c r="V131" s="74">
        <v>0</v>
      </c>
      <c r="W131" s="74">
        <v>0</v>
      </c>
      <c r="X131" s="74">
        <v>0</v>
      </c>
    </row>
    <row r="132" spans="1:24">
      <c r="A132" s="72" t="s">
        <v>287</v>
      </c>
      <c r="B132" s="72" t="s">
        <v>288</v>
      </c>
      <c r="C132" s="72" t="s">
        <v>270</v>
      </c>
      <c r="D132" s="73" t="s">
        <v>223</v>
      </c>
      <c r="E132" s="73" t="s">
        <v>316</v>
      </c>
      <c r="F132" s="74">
        <v>38.29</v>
      </c>
      <c r="G132" s="74">
        <v>38.29</v>
      </c>
      <c r="H132" s="74">
        <v>14.48</v>
      </c>
      <c r="I132" s="74">
        <v>0</v>
      </c>
      <c r="J132" s="74">
        <v>23.81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  <c r="T132" s="74">
        <v>0</v>
      </c>
      <c r="U132" s="74">
        <v>0</v>
      </c>
      <c r="V132" s="74">
        <v>0</v>
      </c>
      <c r="W132" s="74">
        <v>0</v>
      </c>
      <c r="X132" s="74">
        <v>0</v>
      </c>
    </row>
    <row r="133" spans="1:24">
      <c r="A133" s="72" t="s">
        <v>290</v>
      </c>
      <c r="B133" s="72" t="s">
        <v>222</v>
      </c>
      <c r="C133" s="72" t="s">
        <v>241</v>
      </c>
      <c r="D133" s="73" t="s">
        <v>223</v>
      </c>
      <c r="E133" s="73" t="s">
        <v>292</v>
      </c>
      <c r="F133" s="74">
        <v>917.34</v>
      </c>
      <c r="G133" s="74">
        <v>0</v>
      </c>
      <c r="H133" s="74">
        <v>0</v>
      </c>
      <c r="I133" s="74">
        <v>0</v>
      </c>
      <c r="J133" s="74">
        <v>0</v>
      </c>
      <c r="K133" s="74">
        <v>917.34</v>
      </c>
      <c r="L133" s="74">
        <v>891.74</v>
      </c>
      <c r="M133" s="74">
        <v>5</v>
      </c>
      <c r="N133" s="74">
        <v>12.49</v>
      </c>
      <c r="O133" s="74">
        <v>0</v>
      </c>
      <c r="P133" s="74">
        <v>0</v>
      </c>
      <c r="Q133" s="74">
        <v>8.11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</row>
    <row r="134" spans="1:24">
      <c r="A134" s="72" t="s">
        <v>290</v>
      </c>
      <c r="B134" s="72" t="s">
        <v>222</v>
      </c>
      <c r="C134" s="72" t="s">
        <v>254</v>
      </c>
      <c r="D134" s="73" t="s">
        <v>223</v>
      </c>
      <c r="E134" s="73" t="s">
        <v>300</v>
      </c>
      <c r="F134" s="74">
        <v>731.15</v>
      </c>
      <c r="G134" s="74">
        <v>493.6</v>
      </c>
      <c r="H134" s="74">
        <v>382.06</v>
      </c>
      <c r="I134" s="74">
        <v>83.19</v>
      </c>
      <c r="J134" s="74">
        <v>28.35</v>
      </c>
      <c r="K134" s="74">
        <v>237.55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237.55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</row>
    <row r="135" spans="1:24">
      <c r="A135" s="72" t="s">
        <v>307</v>
      </c>
      <c r="B135" s="72" t="s">
        <v>233</v>
      </c>
      <c r="C135" s="72" t="s">
        <v>222</v>
      </c>
      <c r="D135" s="73" t="s">
        <v>223</v>
      </c>
      <c r="E135" s="73" t="s">
        <v>308</v>
      </c>
      <c r="F135" s="74">
        <v>45.39</v>
      </c>
      <c r="G135" s="74">
        <v>45.39</v>
      </c>
      <c r="H135" s="74">
        <v>45.39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  <c r="T135" s="74">
        <v>0</v>
      </c>
      <c r="U135" s="74">
        <v>0</v>
      </c>
      <c r="V135" s="74">
        <v>0</v>
      </c>
      <c r="W135" s="74">
        <v>0</v>
      </c>
      <c r="X135" s="74">
        <v>0</v>
      </c>
    </row>
    <row r="136" spans="1:24" ht="24">
      <c r="A136" s="72"/>
      <c r="B136" s="72"/>
      <c r="C136" s="72"/>
      <c r="D136" s="73" t="s">
        <v>279</v>
      </c>
      <c r="E136" s="73" t="s">
        <v>280</v>
      </c>
      <c r="F136" s="74">
        <v>223.18</v>
      </c>
      <c r="G136" s="74">
        <v>174.92</v>
      </c>
      <c r="H136" s="74">
        <v>135.74</v>
      </c>
      <c r="I136" s="74">
        <v>33.130000000000003</v>
      </c>
      <c r="J136" s="74">
        <v>6.05</v>
      </c>
      <c r="K136" s="74">
        <v>48.26</v>
      </c>
      <c r="L136" s="74">
        <v>7.17</v>
      </c>
      <c r="M136" s="74">
        <v>38.24</v>
      </c>
      <c r="N136" s="74">
        <v>0</v>
      </c>
      <c r="O136" s="74">
        <v>0</v>
      </c>
      <c r="P136" s="74">
        <v>0</v>
      </c>
      <c r="Q136" s="74">
        <v>2.85</v>
      </c>
      <c r="R136" s="74">
        <v>0</v>
      </c>
      <c r="S136" s="74">
        <v>0</v>
      </c>
      <c r="T136" s="74">
        <v>0</v>
      </c>
      <c r="U136" s="74">
        <v>0</v>
      </c>
      <c r="V136" s="74">
        <v>0</v>
      </c>
      <c r="W136" s="74">
        <v>0</v>
      </c>
      <c r="X136" s="74">
        <v>0</v>
      </c>
    </row>
    <row r="137" spans="1:24">
      <c r="A137" s="72" t="s">
        <v>311</v>
      </c>
      <c r="B137" s="72" t="s">
        <v>273</v>
      </c>
      <c r="C137" s="72" t="s">
        <v>270</v>
      </c>
      <c r="D137" s="73" t="s">
        <v>223</v>
      </c>
      <c r="E137" s="73" t="s">
        <v>312</v>
      </c>
      <c r="F137" s="74">
        <v>0.5</v>
      </c>
      <c r="G137" s="74">
        <v>0</v>
      </c>
      <c r="H137" s="74">
        <v>0</v>
      </c>
      <c r="I137" s="74">
        <v>0</v>
      </c>
      <c r="J137" s="74">
        <v>0</v>
      </c>
      <c r="K137" s="74">
        <v>0.5</v>
      </c>
      <c r="L137" s="74">
        <v>0</v>
      </c>
      <c r="M137" s="74">
        <v>0.5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  <c r="T137" s="74">
        <v>0</v>
      </c>
      <c r="U137" s="74">
        <v>0</v>
      </c>
      <c r="V137" s="74">
        <v>0</v>
      </c>
      <c r="W137" s="74">
        <v>0</v>
      </c>
      <c r="X137" s="74">
        <v>0</v>
      </c>
    </row>
    <row r="138" spans="1:24" ht="24">
      <c r="A138" s="72" t="s">
        <v>282</v>
      </c>
      <c r="B138" s="72" t="s">
        <v>245</v>
      </c>
      <c r="C138" s="72" t="s">
        <v>245</v>
      </c>
      <c r="D138" s="73" t="s">
        <v>223</v>
      </c>
      <c r="E138" s="73" t="s">
        <v>284</v>
      </c>
      <c r="F138" s="74">
        <v>17.18</v>
      </c>
      <c r="G138" s="74">
        <v>17.18</v>
      </c>
      <c r="H138" s="74">
        <v>17.18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4">
        <v>0</v>
      </c>
      <c r="Q138" s="74">
        <v>0</v>
      </c>
      <c r="R138" s="74">
        <v>0</v>
      </c>
      <c r="S138" s="74">
        <v>0</v>
      </c>
      <c r="T138" s="74">
        <v>0</v>
      </c>
      <c r="U138" s="74">
        <v>0</v>
      </c>
      <c r="V138" s="74">
        <v>0</v>
      </c>
      <c r="W138" s="74">
        <v>0</v>
      </c>
      <c r="X138" s="74">
        <v>0</v>
      </c>
    </row>
    <row r="139" spans="1:24" ht="24">
      <c r="A139" s="72" t="s">
        <v>282</v>
      </c>
      <c r="B139" s="72" t="s">
        <v>245</v>
      </c>
      <c r="C139" s="72" t="s">
        <v>269</v>
      </c>
      <c r="D139" s="73" t="s">
        <v>223</v>
      </c>
      <c r="E139" s="73" t="s">
        <v>285</v>
      </c>
      <c r="F139" s="74">
        <v>6.87</v>
      </c>
      <c r="G139" s="74">
        <v>6.87</v>
      </c>
      <c r="H139" s="74">
        <v>6.87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74">
        <v>0</v>
      </c>
      <c r="T139" s="74">
        <v>0</v>
      </c>
      <c r="U139" s="74">
        <v>0</v>
      </c>
      <c r="V139" s="74">
        <v>0</v>
      </c>
      <c r="W139" s="74">
        <v>0</v>
      </c>
      <c r="X139" s="74">
        <v>0</v>
      </c>
    </row>
    <row r="140" spans="1:24">
      <c r="A140" s="72" t="s">
        <v>287</v>
      </c>
      <c r="B140" s="72" t="s">
        <v>288</v>
      </c>
      <c r="C140" s="72" t="s">
        <v>222</v>
      </c>
      <c r="D140" s="73" t="s">
        <v>223</v>
      </c>
      <c r="E140" s="73" t="s">
        <v>289</v>
      </c>
      <c r="F140" s="74">
        <v>6.64</v>
      </c>
      <c r="G140" s="74">
        <v>6.64</v>
      </c>
      <c r="H140" s="74">
        <v>6.01</v>
      </c>
      <c r="I140" s="74">
        <v>0</v>
      </c>
      <c r="J140" s="74">
        <v>0.63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  <c r="T140" s="74">
        <v>0</v>
      </c>
      <c r="U140" s="74">
        <v>0</v>
      </c>
      <c r="V140" s="74">
        <v>0</v>
      </c>
      <c r="W140" s="74">
        <v>0</v>
      </c>
      <c r="X140" s="74">
        <v>0</v>
      </c>
    </row>
    <row r="141" spans="1:24">
      <c r="A141" s="72" t="s">
        <v>287</v>
      </c>
      <c r="B141" s="72" t="s">
        <v>288</v>
      </c>
      <c r="C141" s="72" t="s">
        <v>270</v>
      </c>
      <c r="D141" s="73" t="s">
        <v>223</v>
      </c>
      <c r="E141" s="73" t="s">
        <v>316</v>
      </c>
      <c r="F141" s="74">
        <v>5.15</v>
      </c>
      <c r="G141" s="74">
        <v>5.15</v>
      </c>
      <c r="H141" s="74">
        <v>5.15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</row>
    <row r="142" spans="1:24">
      <c r="A142" s="72" t="s">
        <v>290</v>
      </c>
      <c r="B142" s="72" t="s">
        <v>222</v>
      </c>
      <c r="C142" s="72" t="s">
        <v>222</v>
      </c>
      <c r="D142" s="73" t="s">
        <v>223</v>
      </c>
      <c r="E142" s="73" t="s">
        <v>302</v>
      </c>
      <c r="F142" s="74">
        <v>128.77000000000001</v>
      </c>
      <c r="G142" s="74">
        <v>128.77000000000001</v>
      </c>
      <c r="H142" s="74">
        <v>90.22</v>
      </c>
      <c r="I142" s="74">
        <v>33.130000000000003</v>
      </c>
      <c r="J142" s="74">
        <v>5.42</v>
      </c>
      <c r="K142" s="74">
        <v>0</v>
      </c>
      <c r="L142" s="74">
        <v>0</v>
      </c>
      <c r="M142" s="74">
        <v>0</v>
      </c>
      <c r="N142" s="74">
        <v>0</v>
      </c>
      <c r="O142" s="74">
        <v>0</v>
      </c>
      <c r="P142" s="74">
        <v>0</v>
      </c>
      <c r="Q142" s="74">
        <v>0</v>
      </c>
      <c r="R142" s="74">
        <v>0</v>
      </c>
      <c r="S142" s="74">
        <v>0</v>
      </c>
      <c r="T142" s="74">
        <v>0</v>
      </c>
      <c r="U142" s="74">
        <v>0</v>
      </c>
      <c r="V142" s="74">
        <v>0</v>
      </c>
      <c r="W142" s="74">
        <v>0</v>
      </c>
      <c r="X142" s="74">
        <v>0</v>
      </c>
    </row>
    <row r="143" spans="1:24">
      <c r="A143" s="72" t="s">
        <v>290</v>
      </c>
      <c r="B143" s="72" t="s">
        <v>222</v>
      </c>
      <c r="C143" s="72" t="s">
        <v>233</v>
      </c>
      <c r="D143" s="73" t="s">
        <v>223</v>
      </c>
      <c r="E143" s="73" t="s">
        <v>291</v>
      </c>
      <c r="F143" s="74">
        <v>18.190000000000001</v>
      </c>
      <c r="G143" s="74">
        <v>0</v>
      </c>
      <c r="H143" s="74">
        <v>0</v>
      </c>
      <c r="I143" s="74">
        <v>0</v>
      </c>
      <c r="J143" s="74">
        <v>0</v>
      </c>
      <c r="K143" s="74">
        <v>18.190000000000001</v>
      </c>
      <c r="L143" s="74">
        <v>7.17</v>
      </c>
      <c r="M143" s="74">
        <v>8.17</v>
      </c>
      <c r="N143" s="74">
        <v>0</v>
      </c>
      <c r="O143" s="74">
        <v>0</v>
      </c>
      <c r="P143" s="74">
        <v>0</v>
      </c>
      <c r="Q143" s="74">
        <v>2.85</v>
      </c>
      <c r="R143" s="74">
        <v>0</v>
      </c>
      <c r="S143" s="74">
        <v>0</v>
      </c>
      <c r="T143" s="74">
        <v>0</v>
      </c>
      <c r="U143" s="74">
        <v>0</v>
      </c>
      <c r="V143" s="74">
        <v>0</v>
      </c>
      <c r="W143" s="74">
        <v>0</v>
      </c>
      <c r="X143" s="74">
        <v>0</v>
      </c>
    </row>
    <row r="144" spans="1:24">
      <c r="A144" s="72" t="s">
        <v>290</v>
      </c>
      <c r="B144" s="72" t="s">
        <v>222</v>
      </c>
      <c r="C144" s="72" t="s">
        <v>294</v>
      </c>
      <c r="D144" s="73" t="s">
        <v>223</v>
      </c>
      <c r="E144" s="73" t="s">
        <v>295</v>
      </c>
      <c r="F144" s="74">
        <v>29.57</v>
      </c>
      <c r="G144" s="74">
        <v>0</v>
      </c>
      <c r="H144" s="74">
        <v>0</v>
      </c>
      <c r="I144" s="74">
        <v>0</v>
      </c>
      <c r="J144" s="74">
        <v>0</v>
      </c>
      <c r="K144" s="74">
        <v>29.57</v>
      </c>
      <c r="L144" s="74">
        <v>0</v>
      </c>
      <c r="M144" s="74">
        <v>29.57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  <c r="T144" s="74">
        <v>0</v>
      </c>
      <c r="U144" s="74">
        <v>0</v>
      </c>
      <c r="V144" s="74">
        <v>0</v>
      </c>
      <c r="W144" s="74">
        <v>0</v>
      </c>
      <c r="X144" s="74">
        <v>0</v>
      </c>
    </row>
    <row r="145" spans="1:24">
      <c r="A145" s="72" t="s">
        <v>307</v>
      </c>
      <c r="B145" s="72" t="s">
        <v>233</v>
      </c>
      <c r="C145" s="72" t="s">
        <v>222</v>
      </c>
      <c r="D145" s="73" t="s">
        <v>223</v>
      </c>
      <c r="E145" s="73" t="s">
        <v>308</v>
      </c>
      <c r="F145" s="74">
        <v>10.31</v>
      </c>
      <c r="G145" s="74">
        <v>10.31</v>
      </c>
      <c r="H145" s="74">
        <v>10.31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0</v>
      </c>
      <c r="T145" s="74">
        <v>0</v>
      </c>
      <c r="U145" s="74">
        <v>0</v>
      </c>
      <c r="V145" s="74">
        <v>0</v>
      </c>
      <c r="W145" s="74">
        <v>0</v>
      </c>
      <c r="X145" s="74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1"/>
      <c r="G1" s="69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70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5" t="s">
        <v>184</v>
      </c>
    </row>
    <row r="6" spans="1:7" s="78" customFormat="1" ht="14.25" customHeight="1">
      <c r="A6" s="76" t="s">
        <v>55</v>
      </c>
      <c r="B6" s="56">
        <v>20615.87</v>
      </c>
      <c r="C6" s="76" t="s">
        <v>56</v>
      </c>
      <c r="D6" s="77">
        <f>E6+F6+G6</f>
        <v>20633.71</v>
      </c>
      <c r="E6" s="77">
        <f>SUM(E7:E33)</f>
        <v>20633.71</v>
      </c>
      <c r="F6" s="77">
        <f>SUM(F7:F33)</f>
        <v>0</v>
      </c>
      <c r="G6" s="77">
        <f>SUM(G7:G33)</f>
        <v>0</v>
      </c>
    </row>
    <row r="7" spans="1:7" s="78" customFormat="1" ht="14.25" customHeight="1">
      <c r="A7" s="76" t="s">
        <v>60</v>
      </c>
      <c r="B7" s="56">
        <v>20615.87</v>
      </c>
      <c r="C7" s="26" t="s">
        <v>88</v>
      </c>
      <c r="D7" s="77">
        <f>E7+F7+G7</f>
        <v>0</v>
      </c>
      <c r="E7" s="77">
        <v>0</v>
      </c>
      <c r="F7" s="77">
        <v>0</v>
      </c>
      <c r="G7" s="79">
        <v>0</v>
      </c>
    </row>
    <row r="8" spans="1:7" s="78" customFormat="1" ht="14.25" customHeight="1">
      <c r="A8" s="76" t="s">
        <v>61</v>
      </c>
      <c r="B8" s="56">
        <v>0</v>
      </c>
      <c r="C8" s="26" t="s">
        <v>89</v>
      </c>
      <c r="D8" s="77">
        <f>E8+F8+G8</f>
        <v>0</v>
      </c>
      <c r="E8" s="77">
        <v>0</v>
      </c>
      <c r="F8" s="77">
        <v>0</v>
      </c>
      <c r="G8" s="79">
        <v>0</v>
      </c>
    </row>
    <row r="9" spans="1:7" s="78" customFormat="1" ht="14.25" customHeight="1">
      <c r="A9" s="80" t="s">
        <v>185</v>
      </c>
      <c r="B9" s="56">
        <v>0</v>
      </c>
      <c r="C9" s="26" t="s">
        <v>91</v>
      </c>
      <c r="D9" s="77">
        <f t="shared" ref="D9:D34" si="0">E9+F9+G9</f>
        <v>0</v>
      </c>
      <c r="E9" s="77">
        <v>0</v>
      </c>
      <c r="F9" s="77">
        <v>0</v>
      </c>
      <c r="G9" s="79">
        <v>0</v>
      </c>
    </row>
    <row r="10" spans="1:7" s="78" customFormat="1" ht="14.25" customHeight="1">
      <c r="B10" s="56"/>
      <c r="C10" s="26" t="s">
        <v>93</v>
      </c>
      <c r="D10" s="77">
        <f t="shared" si="0"/>
        <v>0</v>
      </c>
      <c r="E10" s="77">
        <v>0</v>
      </c>
      <c r="F10" s="77">
        <v>0</v>
      </c>
      <c r="G10" s="79">
        <v>0</v>
      </c>
    </row>
    <row r="11" spans="1:7" s="78" customFormat="1" ht="14.25" customHeight="1">
      <c r="A11" s="76" t="s">
        <v>57</v>
      </c>
      <c r="B11" s="56">
        <v>17.84</v>
      </c>
      <c r="C11" s="26" t="s">
        <v>95</v>
      </c>
      <c r="D11" s="77">
        <f t="shared" si="0"/>
        <v>2323.4899999999998</v>
      </c>
      <c r="E11" s="77">
        <v>2323.4899999999998</v>
      </c>
      <c r="F11" s="77">
        <v>0</v>
      </c>
      <c r="G11" s="79">
        <v>0</v>
      </c>
    </row>
    <row r="12" spans="1:7" s="78" customFormat="1" ht="14.25" customHeight="1">
      <c r="A12" s="76" t="s">
        <v>62</v>
      </c>
      <c r="B12" s="56">
        <v>17.84</v>
      </c>
      <c r="C12" s="26" t="s">
        <v>97</v>
      </c>
      <c r="D12" s="77">
        <f t="shared" si="0"/>
        <v>0</v>
      </c>
      <c r="E12" s="77">
        <v>0</v>
      </c>
      <c r="F12" s="77">
        <v>0</v>
      </c>
      <c r="G12" s="79">
        <v>0</v>
      </c>
    </row>
    <row r="13" spans="1:7" s="78" customFormat="1" ht="14.25" customHeight="1">
      <c r="A13" s="76" t="s">
        <v>63</v>
      </c>
      <c r="B13" s="56">
        <v>0</v>
      </c>
      <c r="C13" s="26" t="s">
        <v>186</v>
      </c>
      <c r="D13" s="77">
        <f t="shared" si="0"/>
        <v>0</v>
      </c>
      <c r="E13" s="77">
        <v>0</v>
      </c>
      <c r="F13" s="77">
        <v>0</v>
      </c>
      <c r="G13" s="79">
        <v>0</v>
      </c>
    </row>
    <row r="14" spans="1:7" s="78" customFormat="1" ht="14.25" customHeight="1">
      <c r="A14" s="76" t="s">
        <v>183</v>
      </c>
      <c r="B14" s="56">
        <v>0</v>
      </c>
      <c r="C14" s="26" t="s">
        <v>100</v>
      </c>
      <c r="D14" s="77">
        <f t="shared" si="0"/>
        <v>1515.47</v>
      </c>
      <c r="E14" s="77">
        <v>1515.47</v>
      </c>
      <c r="F14" s="77">
        <v>0</v>
      </c>
      <c r="G14" s="79">
        <v>0</v>
      </c>
    </row>
    <row r="15" spans="1:7" s="78" customFormat="1" ht="14.25" customHeight="1">
      <c r="A15" s="81"/>
      <c r="B15" s="56"/>
      <c r="C15" s="26" t="s">
        <v>187</v>
      </c>
      <c r="D15" s="77">
        <f t="shared" si="0"/>
        <v>427.18</v>
      </c>
      <c r="E15" s="77">
        <v>427.18</v>
      </c>
      <c r="F15" s="77">
        <v>0</v>
      </c>
      <c r="G15" s="79">
        <v>0</v>
      </c>
    </row>
    <row r="16" spans="1:7" s="78" customFormat="1" ht="14.25" customHeight="1">
      <c r="A16" s="81"/>
      <c r="B16" s="56"/>
      <c r="C16" s="26" t="s">
        <v>103</v>
      </c>
      <c r="D16" s="77">
        <f t="shared" si="0"/>
        <v>0</v>
      </c>
      <c r="E16" s="77">
        <v>0</v>
      </c>
      <c r="F16" s="77">
        <v>0</v>
      </c>
      <c r="G16" s="79">
        <v>0</v>
      </c>
    </row>
    <row r="17" spans="1:7" s="78" customFormat="1" ht="14.25" customHeight="1">
      <c r="A17" s="81"/>
      <c r="B17" s="56"/>
      <c r="C17" s="26" t="s">
        <v>105</v>
      </c>
      <c r="D17" s="77">
        <f t="shared" si="0"/>
        <v>0</v>
      </c>
      <c r="E17" s="77">
        <v>0</v>
      </c>
      <c r="F17" s="77">
        <v>0</v>
      </c>
      <c r="G17" s="79">
        <v>0</v>
      </c>
    </row>
    <row r="18" spans="1:7" s="78" customFormat="1" ht="14.25" customHeight="1">
      <c r="A18" s="81"/>
      <c r="B18" s="56"/>
      <c r="C18" s="26" t="s">
        <v>107</v>
      </c>
      <c r="D18" s="77">
        <f t="shared" si="0"/>
        <v>10422.700000000001</v>
      </c>
      <c r="E18" s="77">
        <v>10422.700000000001</v>
      </c>
      <c r="F18" s="77">
        <v>0</v>
      </c>
      <c r="G18" s="79">
        <v>0</v>
      </c>
    </row>
    <row r="19" spans="1:7" s="78" customFormat="1" ht="14.25" customHeight="1">
      <c r="A19" s="81"/>
      <c r="B19" s="56"/>
      <c r="C19" s="26" t="s">
        <v>109</v>
      </c>
      <c r="D19" s="77">
        <f t="shared" si="0"/>
        <v>0</v>
      </c>
      <c r="E19" s="77">
        <v>0</v>
      </c>
      <c r="F19" s="77">
        <v>0</v>
      </c>
      <c r="G19" s="79">
        <v>0</v>
      </c>
    </row>
    <row r="20" spans="1:7" s="78" customFormat="1" ht="14.25" customHeight="1">
      <c r="A20" s="81"/>
      <c r="B20" s="56"/>
      <c r="C20" s="26" t="s">
        <v>111</v>
      </c>
      <c r="D20" s="77">
        <f t="shared" si="0"/>
        <v>0</v>
      </c>
      <c r="E20" s="77">
        <v>0</v>
      </c>
      <c r="F20" s="77">
        <v>0</v>
      </c>
      <c r="G20" s="79">
        <v>0</v>
      </c>
    </row>
    <row r="21" spans="1:7" s="78" customFormat="1" ht="14.25" customHeight="1">
      <c r="A21" s="81"/>
      <c r="B21" s="56"/>
      <c r="C21" s="26" t="s">
        <v>113</v>
      </c>
      <c r="D21" s="77">
        <f t="shared" si="0"/>
        <v>0</v>
      </c>
      <c r="E21" s="77">
        <v>0</v>
      </c>
      <c r="F21" s="77">
        <v>0</v>
      </c>
      <c r="G21" s="79">
        <v>0</v>
      </c>
    </row>
    <row r="22" spans="1:7" s="78" customFormat="1" ht="14.25" customHeight="1">
      <c r="A22" s="81"/>
      <c r="B22" s="56"/>
      <c r="C22" s="26" t="s">
        <v>115</v>
      </c>
      <c r="D22" s="77">
        <f t="shared" si="0"/>
        <v>0</v>
      </c>
      <c r="E22" s="77">
        <v>0</v>
      </c>
      <c r="F22" s="77">
        <v>0</v>
      </c>
      <c r="G22" s="79">
        <v>0</v>
      </c>
    </row>
    <row r="23" spans="1:7" s="78" customFormat="1" ht="14.25" customHeight="1">
      <c r="A23" s="81"/>
      <c r="B23" s="56"/>
      <c r="C23" s="26" t="s">
        <v>117</v>
      </c>
      <c r="D23" s="77">
        <f t="shared" si="0"/>
        <v>0</v>
      </c>
      <c r="E23" s="77">
        <v>0</v>
      </c>
      <c r="F23" s="77">
        <v>0</v>
      </c>
      <c r="G23" s="79">
        <v>0</v>
      </c>
    </row>
    <row r="24" spans="1:7" s="78" customFormat="1" ht="14.25" customHeight="1">
      <c r="A24" s="81"/>
      <c r="B24" s="56"/>
      <c r="C24" s="26" t="s">
        <v>188</v>
      </c>
      <c r="D24" s="77">
        <f t="shared" si="0"/>
        <v>5370.94</v>
      </c>
      <c r="E24" s="77">
        <v>5370.94</v>
      </c>
      <c r="F24" s="77">
        <v>0</v>
      </c>
      <c r="G24" s="79">
        <v>0</v>
      </c>
    </row>
    <row r="25" spans="1:7" s="78" customFormat="1" ht="14.25" customHeight="1">
      <c r="A25" s="81"/>
      <c r="B25" s="56"/>
      <c r="C25" s="26" t="s">
        <v>120</v>
      </c>
      <c r="D25" s="77">
        <f t="shared" si="0"/>
        <v>573.92999999999995</v>
      </c>
      <c r="E25" s="77">
        <v>573.92999999999995</v>
      </c>
      <c r="F25" s="77">
        <v>0</v>
      </c>
      <c r="G25" s="79">
        <v>0</v>
      </c>
    </row>
    <row r="26" spans="1:7" s="78" customFormat="1" ht="14.25" customHeight="1">
      <c r="A26" s="81"/>
      <c r="B26" s="56"/>
      <c r="C26" s="26" t="s">
        <v>122</v>
      </c>
      <c r="D26" s="77">
        <f t="shared" si="0"/>
        <v>0</v>
      </c>
      <c r="E26" s="77">
        <v>0</v>
      </c>
      <c r="F26" s="77">
        <v>0</v>
      </c>
      <c r="G26" s="79">
        <v>0</v>
      </c>
    </row>
    <row r="27" spans="1:7" s="78" customFormat="1" ht="14.25" customHeight="1">
      <c r="A27" s="81"/>
      <c r="B27" s="56"/>
      <c r="C27" s="26" t="s">
        <v>124</v>
      </c>
      <c r="D27" s="77">
        <f t="shared" si="0"/>
        <v>0</v>
      </c>
      <c r="E27" s="77">
        <v>0</v>
      </c>
      <c r="F27" s="77">
        <v>0</v>
      </c>
      <c r="G27" s="79">
        <v>0</v>
      </c>
    </row>
    <row r="28" spans="1:7" s="78" customFormat="1" ht="14.25" customHeight="1">
      <c r="A28" s="81"/>
      <c r="B28" s="56"/>
      <c r="C28" s="26" t="s">
        <v>189</v>
      </c>
      <c r="D28" s="77">
        <f t="shared" si="0"/>
        <v>0</v>
      </c>
      <c r="E28" s="77">
        <v>0</v>
      </c>
      <c r="F28" s="77">
        <v>0</v>
      </c>
      <c r="G28" s="79">
        <v>0</v>
      </c>
    </row>
    <row r="29" spans="1:7" s="78" customFormat="1" ht="14.25" customHeight="1">
      <c r="A29" s="81"/>
      <c r="B29" s="56"/>
      <c r="C29" s="26" t="s">
        <v>190</v>
      </c>
      <c r="D29" s="77">
        <f t="shared" si="0"/>
        <v>0</v>
      </c>
      <c r="E29" s="77">
        <v>0</v>
      </c>
      <c r="F29" s="77">
        <v>0</v>
      </c>
      <c r="G29" s="79">
        <v>0</v>
      </c>
    </row>
    <row r="30" spans="1:7" s="78" customFormat="1" ht="14.25" customHeight="1">
      <c r="A30" s="81"/>
      <c r="B30" s="56"/>
      <c r="C30" s="26" t="s">
        <v>191</v>
      </c>
      <c r="D30" s="77">
        <f t="shared" si="0"/>
        <v>0</v>
      </c>
      <c r="E30" s="77">
        <v>0</v>
      </c>
      <c r="F30" s="77">
        <v>0</v>
      </c>
      <c r="G30" s="79">
        <v>0</v>
      </c>
    </row>
    <row r="31" spans="1:7" s="78" customFormat="1" ht="14.25" customHeight="1">
      <c r="A31" s="81"/>
      <c r="B31" s="56"/>
      <c r="C31" s="26" t="s">
        <v>192</v>
      </c>
      <c r="D31" s="77">
        <f t="shared" si="0"/>
        <v>0</v>
      </c>
      <c r="E31" s="77">
        <v>0</v>
      </c>
      <c r="F31" s="77">
        <v>0</v>
      </c>
      <c r="G31" s="79">
        <v>0</v>
      </c>
    </row>
    <row r="32" spans="1:7" s="78" customFormat="1" ht="14.25" customHeight="1">
      <c r="A32" s="81"/>
      <c r="B32" s="56"/>
      <c r="C32" s="26" t="s">
        <v>193</v>
      </c>
      <c r="D32" s="77">
        <f t="shared" si="0"/>
        <v>0</v>
      </c>
      <c r="E32" s="77">
        <v>0</v>
      </c>
      <c r="F32" s="77">
        <v>0</v>
      </c>
      <c r="G32" s="79">
        <v>0</v>
      </c>
    </row>
    <row r="33" spans="1:7" s="78" customFormat="1" ht="14.25" customHeight="1">
      <c r="A33" s="81"/>
      <c r="B33" s="56"/>
      <c r="C33" s="26" t="s">
        <v>194</v>
      </c>
      <c r="D33" s="77">
        <f t="shared" si="0"/>
        <v>0</v>
      </c>
      <c r="E33" s="77">
        <v>0</v>
      </c>
      <c r="F33" s="77">
        <v>0</v>
      </c>
      <c r="G33" s="79">
        <v>0</v>
      </c>
    </row>
    <row r="34" spans="1:7" s="78" customFormat="1">
      <c r="A34" s="82" t="s">
        <v>58</v>
      </c>
      <c r="B34" s="56">
        <v>20633.71</v>
      </c>
      <c r="C34" s="82" t="s">
        <v>59</v>
      </c>
      <c r="D34" s="77">
        <f t="shared" si="0"/>
        <v>20633.71</v>
      </c>
      <c r="E34" s="77">
        <f>E6</f>
        <v>20633.71</v>
      </c>
      <c r="F34" s="77">
        <f>F6</f>
        <v>0</v>
      </c>
      <c r="G34" s="77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9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7" customFormat="1">
      <c r="A7" s="83"/>
      <c r="B7" s="83"/>
      <c r="C7" s="83"/>
      <c r="D7" s="84" t="s">
        <v>2</v>
      </c>
      <c r="E7" s="85">
        <v>20615.87</v>
      </c>
      <c r="F7" s="85">
        <v>9673.11</v>
      </c>
      <c r="G7" s="85">
        <v>10942.76</v>
      </c>
      <c r="H7" s="85">
        <v>0</v>
      </c>
      <c r="I7" s="86"/>
    </row>
    <row r="8" spans="1:9">
      <c r="A8" s="83" t="s">
        <v>311</v>
      </c>
      <c r="B8" s="83"/>
      <c r="C8" s="83"/>
      <c r="D8" s="84" t="s">
        <v>319</v>
      </c>
      <c r="E8" s="85">
        <v>2305.65</v>
      </c>
      <c r="F8" s="85">
        <v>1149.67</v>
      </c>
      <c r="G8" s="85">
        <v>1155.98</v>
      </c>
      <c r="H8" s="85">
        <v>0</v>
      </c>
    </row>
    <row r="9" spans="1:9">
      <c r="A9" s="83"/>
      <c r="B9" s="83" t="s">
        <v>270</v>
      </c>
      <c r="C9" s="83"/>
      <c r="D9" s="84" t="s">
        <v>320</v>
      </c>
      <c r="E9" s="85">
        <v>2210.4499999999998</v>
      </c>
      <c r="F9" s="85">
        <v>1149.67</v>
      </c>
      <c r="G9" s="85">
        <v>1060.78</v>
      </c>
      <c r="H9" s="85">
        <v>0</v>
      </c>
    </row>
    <row r="10" spans="1:9">
      <c r="A10" s="83" t="s">
        <v>321</v>
      </c>
      <c r="B10" s="83" t="s">
        <v>321</v>
      </c>
      <c r="C10" s="83" t="s">
        <v>233</v>
      </c>
      <c r="D10" s="84" t="s">
        <v>318</v>
      </c>
      <c r="E10" s="85">
        <v>2210.4499999999998</v>
      </c>
      <c r="F10" s="85">
        <v>1149.67</v>
      </c>
      <c r="G10" s="85">
        <v>1060.78</v>
      </c>
      <c r="H10" s="85">
        <v>0</v>
      </c>
    </row>
    <row r="11" spans="1:9">
      <c r="A11" s="83"/>
      <c r="B11" s="83" t="s">
        <v>273</v>
      </c>
      <c r="C11" s="83"/>
      <c r="D11" s="84" t="s">
        <v>322</v>
      </c>
      <c r="E11" s="85">
        <v>95.2</v>
      </c>
      <c r="F11" s="85">
        <v>0</v>
      </c>
      <c r="G11" s="85">
        <v>95.2</v>
      </c>
      <c r="H11" s="85">
        <v>0</v>
      </c>
    </row>
    <row r="12" spans="1:9">
      <c r="A12" s="83" t="s">
        <v>321</v>
      </c>
      <c r="B12" s="83" t="s">
        <v>321</v>
      </c>
      <c r="C12" s="83" t="s">
        <v>270</v>
      </c>
      <c r="D12" s="84" t="s">
        <v>312</v>
      </c>
      <c r="E12" s="85">
        <v>95.2</v>
      </c>
      <c r="F12" s="85">
        <v>0</v>
      </c>
      <c r="G12" s="85">
        <v>95.2</v>
      </c>
      <c r="H12" s="85">
        <v>0</v>
      </c>
    </row>
    <row r="13" spans="1:9">
      <c r="A13" s="83" t="s">
        <v>282</v>
      </c>
      <c r="B13" s="83"/>
      <c r="C13" s="83"/>
      <c r="D13" s="84" t="s">
        <v>323</v>
      </c>
      <c r="E13" s="85">
        <v>1515.47</v>
      </c>
      <c r="F13" s="85">
        <v>1509.51</v>
      </c>
      <c r="G13" s="85">
        <v>5.96</v>
      </c>
      <c r="H13" s="85">
        <v>0</v>
      </c>
    </row>
    <row r="14" spans="1:9">
      <c r="A14" s="83"/>
      <c r="B14" s="83" t="s">
        <v>245</v>
      </c>
      <c r="C14" s="83"/>
      <c r="D14" s="84" t="s">
        <v>324</v>
      </c>
      <c r="E14" s="85">
        <v>1509.51</v>
      </c>
      <c r="F14" s="85">
        <v>1509.51</v>
      </c>
      <c r="G14" s="85">
        <v>0</v>
      </c>
      <c r="H14" s="85">
        <v>0</v>
      </c>
    </row>
    <row r="15" spans="1:9">
      <c r="A15" s="83" t="s">
        <v>321</v>
      </c>
      <c r="B15" s="83" t="s">
        <v>321</v>
      </c>
      <c r="C15" s="83" t="s">
        <v>222</v>
      </c>
      <c r="D15" s="84" t="s">
        <v>283</v>
      </c>
      <c r="E15" s="85">
        <v>207.76</v>
      </c>
      <c r="F15" s="85">
        <v>207.76</v>
      </c>
      <c r="G15" s="85">
        <v>0</v>
      </c>
      <c r="H15" s="85">
        <v>0</v>
      </c>
    </row>
    <row r="16" spans="1:9">
      <c r="A16" s="83" t="s">
        <v>321</v>
      </c>
      <c r="B16" s="83" t="s">
        <v>321</v>
      </c>
      <c r="C16" s="83" t="s">
        <v>245</v>
      </c>
      <c r="D16" s="84" t="s">
        <v>284</v>
      </c>
      <c r="E16" s="85">
        <v>956.54</v>
      </c>
      <c r="F16" s="85">
        <v>956.54</v>
      </c>
      <c r="G16" s="85">
        <v>0</v>
      </c>
      <c r="H16" s="85">
        <v>0</v>
      </c>
    </row>
    <row r="17" spans="1:8">
      <c r="A17" s="83" t="s">
        <v>321</v>
      </c>
      <c r="B17" s="83" t="s">
        <v>321</v>
      </c>
      <c r="C17" s="83" t="s">
        <v>269</v>
      </c>
      <c r="D17" s="84" t="s">
        <v>285</v>
      </c>
      <c r="E17" s="85">
        <v>345.21</v>
      </c>
      <c r="F17" s="85">
        <v>345.21</v>
      </c>
      <c r="G17" s="85">
        <v>0</v>
      </c>
      <c r="H17" s="85">
        <v>0</v>
      </c>
    </row>
    <row r="18" spans="1:8">
      <c r="A18" s="83"/>
      <c r="B18" s="83" t="s">
        <v>254</v>
      </c>
      <c r="C18" s="83"/>
      <c r="D18" s="84" t="s">
        <v>325</v>
      </c>
      <c r="E18" s="85">
        <v>5.96</v>
      </c>
      <c r="F18" s="85">
        <v>0</v>
      </c>
      <c r="G18" s="85">
        <v>5.96</v>
      </c>
      <c r="H18" s="85">
        <v>0</v>
      </c>
    </row>
    <row r="19" spans="1:8">
      <c r="A19" s="83" t="s">
        <v>321</v>
      </c>
      <c r="B19" s="83" t="s">
        <v>321</v>
      </c>
      <c r="C19" s="83" t="s">
        <v>222</v>
      </c>
      <c r="D19" s="84" t="s">
        <v>286</v>
      </c>
      <c r="E19" s="85">
        <v>5.96</v>
      </c>
      <c r="F19" s="85">
        <v>0</v>
      </c>
      <c r="G19" s="85">
        <v>5.96</v>
      </c>
      <c r="H19" s="85">
        <v>0</v>
      </c>
    </row>
    <row r="20" spans="1:8">
      <c r="A20" s="83" t="s">
        <v>287</v>
      </c>
      <c r="B20" s="83"/>
      <c r="C20" s="83"/>
      <c r="D20" s="84" t="s">
        <v>326</v>
      </c>
      <c r="E20" s="85">
        <v>427.18</v>
      </c>
      <c r="F20" s="85">
        <v>427.18</v>
      </c>
      <c r="G20" s="85">
        <v>0</v>
      </c>
      <c r="H20" s="85">
        <v>0</v>
      </c>
    </row>
    <row r="21" spans="1:8">
      <c r="A21" s="83"/>
      <c r="B21" s="83" t="s">
        <v>288</v>
      </c>
      <c r="C21" s="83"/>
      <c r="D21" s="84" t="s">
        <v>327</v>
      </c>
      <c r="E21" s="85">
        <v>427.18</v>
      </c>
      <c r="F21" s="85">
        <v>427.18</v>
      </c>
      <c r="G21" s="85">
        <v>0</v>
      </c>
      <c r="H21" s="85">
        <v>0</v>
      </c>
    </row>
    <row r="22" spans="1:8">
      <c r="A22" s="83" t="s">
        <v>321</v>
      </c>
      <c r="B22" s="83" t="s">
        <v>321</v>
      </c>
      <c r="C22" s="83" t="s">
        <v>222</v>
      </c>
      <c r="D22" s="84" t="s">
        <v>289</v>
      </c>
      <c r="E22" s="85">
        <v>190.6</v>
      </c>
      <c r="F22" s="85">
        <v>190.6</v>
      </c>
      <c r="G22" s="85">
        <v>0</v>
      </c>
      <c r="H22" s="85">
        <v>0</v>
      </c>
    </row>
    <row r="23" spans="1:8">
      <c r="A23" s="83" t="s">
        <v>321</v>
      </c>
      <c r="B23" s="83" t="s">
        <v>321</v>
      </c>
      <c r="C23" s="83" t="s">
        <v>233</v>
      </c>
      <c r="D23" s="84" t="s">
        <v>309</v>
      </c>
      <c r="E23" s="85">
        <v>151.63</v>
      </c>
      <c r="F23" s="85">
        <v>151.63</v>
      </c>
      <c r="G23" s="85">
        <v>0</v>
      </c>
      <c r="H23" s="85">
        <v>0</v>
      </c>
    </row>
    <row r="24" spans="1:8">
      <c r="A24" s="83" t="s">
        <v>321</v>
      </c>
      <c r="B24" s="83" t="s">
        <v>321</v>
      </c>
      <c r="C24" s="83" t="s">
        <v>270</v>
      </c>
      <c r="D24" s="84" t="s">
        <v>316</v>
      </c>
      <c r="E24" s="85">
        <v>84.95</v>
      </c>
      <c r="F24" s="85">
        <v>84.95</v>
      </c>
      <c r="G24" s="85">
        <v>0</v>
      </c>
      <c r="H24" s="85">
        <v>0</v>
      </c>
    </row>
    <row r="25" spans="1:8">
      <c r="A25" s="83" t="s">
        <v>290</v>
      </c>
      <c r="B25" s="83"/>
      <c r="C25" s="83"/>
      <c r="D25" s="84" t="s">
        <v>328</v>
      </c>
      <c r="E25" s="85">
        <v>10422.700000000001</v>
      </c>
      <c r="F25" s="85">
        <v>3712.4</v>
      </c>
      <c r="G25" s="85">
        <v>6710.3</v>
      </c>
      <c r="H25" s="85">
        <v>0</v>
      </c>
    </row>
    <row r="26" spans="1:8">
      <c r="A26" s="83"/>
      <c r="B26" s="83" t="s">
        <v>222</v>
      </c>
      <c r="C26" s="83"/>
      <c r="D26" s="84" t="s">
        <v>329</v>
      </c>
      <c r="E26" s="85">
        <v>10422.700000000001</v>
      </c>
      <c r="F26" s="85">
        <v>3712.4</v>
      </c>
      <c r="G26" s="85">
        <v>6710.3</v>
      </c>
      <c r="H26" s="85">
        <v>0</v>
      </c>
    </row>
    <row r="27" spans="1:8">
      <c r="A27" s="83" t="s">
        <v>321</v>
      </c>
      <c r="B27" s="83" t="s">
        <v>321</v>
      </c>
      <c r="C27" s="83" t="s">
        <v>222</v>
      </c>
      <c r="D27" s="84" t="s">
        <v>302</v>
      </c>
      <c r="E27" s="85">
        <v>1948.73</v>
      </c>
      <c r="F27" s="85">
        <v>1948.73</v>
      </c>
      <c r="G27" s="85">
        <v>0</v>
      </c>
      <c r="H27" s="85">
        <v>0</v>
      </c>
    </row>
    <row r="28" spans="1:8">
      <c r="A28" s="83" t="s">
        <v>321</v>
      </c>
      <c r="B28" s="83" t="s">
        <v>321</v>
      </c>
      <c r="C28" s="83" t="s">
        <v>233</v>
      </c>
      <c r="D28" s="84" t="s">
        <v>291</v>
      </c>
      <c r="E28" s="85">
        <v>798.88</v>
      </c>
      <c r="F28" s="85">
        <v>0</v>
      </c>
      <c r="G28" s="85">
        <v>798.88</v>
      </c>
      <c r="H28" s="85">
        <v>0</v>
      </c>
    </row>
    <row r="29" spans="1:8">
      <c r="A29" s="83" t="s">
        <v>321</v>
      </c>
      <c r="B29" s="83" t="s">
        <v>321</v>
      </c>
      <c r="C29" s="83" t="s">
        <v>270</v>
      </c>
      <c r="D29" s="84" t="s">
        <v>303</v>
      </c>
      <c r="E29" s="85">
        <v>174.9</v>
      </c>
      <c r="F29" s="85">
        <v>174.9</v>
      </c>
      <c r="G29" s="85">
        <v>0</v>
      </c>
      <c r="H29" s="85">
        <v>0</v>
      </c>
    </row>
    <row r="30" spans="1:8">
      <c r="A30" s="83" t="s">
        <v>321</v>
      </c>
      <c r="B30" s="83" t="s">
        <v>321</v>
      </c>
      <c r="C30" s="83" t="s">
        <v>241</v>
      </c>
      <c r="D30" s="84" t="s">
        <v>292</v>
      </c>
      <c r="E30" s="85">
        <v>1756.78</v>
      </c>
      <c r="F30" s="85">
        <v>1095.17</v>
      </c>
      <c r="G30" s="85">
        <v>661.61</v>
      </c>
      <c r="H30" s="85">
        <v>0</v>
      </c>
    </row>
    <row r="31" spans="1:8">
      <c r="A31" s="83" t="s">
        <v>321</v>
      </c>
      <c r="B31" s="83" t="s">
        <v>321</v>
      </c>
      <c r="C31" s="83" t="s">
        <v>269</v>
      </c>
      <c r="D31" s="84" t="s">
        <v>293</v>
      </c>
      <c r="E31" s="85">
        <v>196</v>
      </c>
      <c r="F31" s="85">
        <v>0</v>
      </c>
      <c r="G31" s="85">
        <v>196</v>
      </c>
      <c r="H31" s="85">
        <v>0</v>
      </c>
    </row>
    <row r="32" spans="1:8">
      <c r="A32" s="83" t="s">
        <v>321</v>
      </c>
      <c r="B32" s="83" t="s">
        <v>321</v>
      </c>
      <c r="C32" s="83" t="s">
        <v>273</v>
      </c>
      <c r="D32" s="84" t="s">
        <v>317</v>
      </c>
      <c r="E32" s="85">
        <v>197</v>
      </c>
      <c r="F32" s="85">
        <v>0</v>
      </c>
      <c r="G32" s="85">
        <v>197</v>
      </c>
      <c r="H32" s="85">
        <v>0</v>
      </c>
    </row>
    <row r="33" spans="1:8">
      <c r="A33" s="83" t="s">
        <v>321</v>
      </c>
      <c r="B33" s="83" t="s">
        <v>321</v>
      </c>
      <c r="C33" s="83" t="s">
        <v>305</v>
      </c>
      <c r="D33" s="84" t="s">
        <v>313</v>
      </c>
      <c r="E33" s="85">
        <v>480</v>
      </c>
      <c r="F33" s="85">
        <v>0</v>
      </c>
      <c r="G33" s="85">
        <v>480</v>
      </c>
      <c r="H33" s="85">
        <v>0</v>
      </c>
    </row>
    <row r="34" spans="1:8">
      <c r="A34" s="83" t="s">
        <v>321</v>
      </c>
      <c r="B34" s="83" t="s">
        <v>321</v>
      </c>
      <c r="C34" s="83" t="s">
        <v>294</v>
      </c>
      <c r="D34" s="84" t="s">
        <v>295</v>
      </c>
      <c r="E34" s="85">
        <v>1124.6400000000001</v>
      </c>
      <c r="F34" s="85">
        <v>0</v>
      </c>
      <c r="G34" s="85">
        <v>1124.6400000000001</v>
      </c>
      <c r="H34" s="85">
        <v>0</v>
      </c>
    </row>
    <row r="35" spans="1:8">
      <c r="A35" s="83" t="s">
        <v>321</v>
      </c>
      <c r="B35" s="83" t="s">
        <v>321</v>
      </c>
      <c r="C35" s="83" t="s">
        <v>296</v>
      </c>
      <c r="D35" s="84" t="s">
        <v>297</v>
      </c>
      <c r="E35" s="85">
        <v>513</v>
      </c>
      <c r="F35" s="85">
        <v>0</v>
      </c>
      <c r="G35" s="85">
        <v>513</v>
      </c>
      <c r="H35" s="85">
        <v>0</v>
      </c>
    </row>
    <row r="36" spans="1:8">
      <c r="A36" s="83" t="s">
        <v>321</v>
      </c>
      <c r="B36" s="83" t="s">
        <v>321</v>
      </c>
      <c r="C36" s="83" t="s">
        <v>298</v>
      </c>
      <c r="D36" s="84" t="s">
        <v>299</v>
      </c>
      <c r="E36" s="85">
        <v>38.159999999999997</v>
      </c>
      <c r="F36" s="85">
        <v>0</v>
      </c>
      <c r="G36" s="85">
        <v>38.159999999999997</v>
      </c>
      <c r="H36" s="85">
        <v>0</v>
      </c>
    </row>
    <row r="37" spans="1:8">
      <c r="A37" s="83" t="s">
        <v>321</v>
      </c>
      <c r="B37" s="83" t="s">
        <v>321</v>
      </c>
      <c r="C37" s="83" t="s">
        <v>314</v>
      </c>
      <c r="D37" s="84" t="s">
        <v>315</v>
      </c>
      <c r="E37" s="85">
        <v>81.55</v>
      </c>
      <c r="F37" s="85">
        <v>0</v>
      </c>
      <c r="G37" s="85">
        <v>81.55</v>
      </c>
      <c r="H37" s="85">
        <v>0</v>
      </c>
    </row>
    <row r="38" spans="1:8">
      <c r="A38" s="83" t="s">
        <v>321</v>
      </c>
      <c r="B38" s="83" t="s">
        <v>321</v>
      </c>
      <c r="C38" s="83" t="s">
        <v>254</v>
      </c>
      <c r="D38" s="84" t="s">
        <v>300</v>
      </c>
      <c r="E38" s="85">
        <v>3113.06</v>
      </c>
      <c r="F38" s="85">
        <v>493.6</v>
      </c>
      <c r="G38" s="85">
        <v>2619.46</v>
      </c>
      <c r="H38" s="85">
        <v>0</v>
      </c>
    </row>
    <row r="39" spans="1:8">
      <c r="A39" s="83" t="s">
        <v>301</v>
      </c>
      <c r="B39" s="83"/>
      <c r="C39" s="83"/>
      <c r="D39" s="84" t="s">
        <v>330</v>
      </c>
      <c r="E39" s="85">
        <v>5370.94</v>
      </c>
      <c r="F39" s="85">
        <v>2300.42</v>
      </c>
      <c r="G39" s="85">
        <v>3070.52</v>
      </c>
      <c r="H39" s="85">
        <v>0</v>
      </c>
    </row>
    <row r="40" spans="1:8">
      <c r="A40" s="83"/>
      <c r="B40" s="83" t="s">
        <v>233</v>
      </c>
      <c r="C40" s="83"/>
      <c r="D40" s="84" t="s">
        <v>331</v>
      </c>
      <c r="E40" s="85">
        <v>5370.94</v>
      </c>
      <c r="F40" s="85">
        <v>2300.42</v>
      </c>
      <c r="G40" s="85">
        <v>3070.52</v>
      </c>
      <c r="H40" s="85">
        <v>0</v>
      </c>
    </row>
    <row r="41" spans="1:8">
      <c r="A41" s="83" t="s">
        <v>321</v>
      </c>
      <c r="B41" s="83" t="s">
        <v>321</v>
      </c>
      <c r="C41" s="83" t="s">
        <v>222</v>
      </c>
      <c r="D41" s="84" t="s">
        <v>302</v>
      </c>
      <c r="E41" s="85">
        <v>1912.68</v>
      </c>
      <c r="F41" s="85">
        <v>1722.45</v>
      </c>
      <c r="G41" s="85">
        <v>190.23</v>
      </c>
      <c r="H41" s="85">
        <v>0</v>
      </c>
    </row>
    <row r="42" spans="1:8">
      <c r="A42" s="83" t="s">
        <v>321</v>
      </c>
      <c r="B42" s="83" t="s">
        <v>321</v>
      </c>
      <c r="C42" s="83" t="s">
        <v>233</v>
      </c>
      <c r="D42" s="84" t="s">
        <v>291</v>
      </c>
      <c r="E42" s="85">
        <v>1173.49</v>
      </c>
      <c r="F42" s="85">
        <v>0</v>
      </c>
      <c r="G42" s="85">
        <v>1173.49</v>
      </c>
      <c r="H42" s="85">
        <v>0</v>
      </c>
    </row>
    <row r="43" spans="1:8">
      <c r="A43" s="83" t="s">
        <v>321</v>
      </c>
      <c r="B43" s="83" t="s">
        <v>321</v>
      </c>
      <c r="C43" s="83" t="s">
        <v>270</v>
      </c>
      <c r="D43" s="84" t="s">
        <v>303</v>
      </c>
      <c r="E43" s="85">
        <v>39</v>
      </c>
      <c r="F43" s="85">
        <v>0</v>
      </c>
      <c r="G43" s="85">
        <v>39</v>
      </c>
      <c r="H43" s="85">
        <v>0</v>
      </c>
    </row>
    <row r="44" spans="1:8">
      <c r="A44" s="83" t="s">
        <v>321</v>
      </c>
      <c r="B44" s="83" t="s">
        <v>321</v>
      </c>
      <c r="C44" s="83" t="s">
        <v>245</v>
      </c>
      <c r="D44" s="84" t="s">
        <v>304</v>
      </c>
      <c r="E44" s="85">
        <v>558</v>
      </c>
      <c r="F44" s="85">
        <v>0</v>
      </c>
      <c r="G44" s="85">
        <v>558</v>
      </c>
      <c r="H44" s="85">
        <v>0</v>
      </c>
    </row>
    <row r="45" spans="1:8">
      <c r="A45" s="83" t="s">
        <v>321</v>
      </c>
      <c r="B45" s="83" t="s">
        <v>321</v>
      </c>
      <c r="C45" s="83" t="s">
        <v>305</v>
      </c>
      <c r="D45" s="84" t="s">
        <v>306</v>
      </c>
      <c r="E45" s="85">
        <v>369</v>
      </c>
      <c r="F45" s="85">
        <v>0</v>
      </c>
      <c r="G45" s="85">
        <v>369</v>
      </c>
      <c r="H45" s="85">
        <v>0</v>
      </c>
    </row>
    <row r="46" spans="1:8">
      <c r="A46" s="83" t="s">
        <v>321</v>
      </c>
      <c r="B46" s="83" t="s">
        <v>321</v>
      </c>
      <c r="C46" s="83" t="s">
        <v>266</v>
      </c>
      <c r="D46" s="84" t="s">
        <v>292</v>
      </c>
      <c r="E46" s="85">
        <v>1318.77</v>
      </c>
      <c r="F46" s="85">
        <v>577.97</v>
      </c>
      <c r="G46" s="85">
        <v>740.8</v>
      </c>
      <c r="H46" s="85">
        <v>0</v>
      </c>
    </row>
    <row r="47" spans="1:8">
      <c r="A47" s="83" t="s">
        <v>307</v>
      </c>
      <c r="B47" s="83"/>
      <c r="C47" s="83"/>
      <c r="D47" s="84" t="s">
        <v>332</v>
      </c>
      <c r="E47" s="85">
        <v>573.92999999999995</v>
      </c>
      <c r="F47" s="85">
        <v>573.92999999999995</v>
      </c>
      <c r="G47" s="85">
        <v>0</v>
      </c>
      <c r="H47" s="85">
        <v>0</v>
      </c>
    </row>
    <row r="48" spans="1:8">
      <c r="A48" s="83"/>
      <c r="B48" s="83" t="s">
        <v>233</v>
      </c>
      <c r="C48" s="83"/>
      <c r="D48" s="84" t="s">
        <v>333</v>
      </c>
      <c r="E48" s="85">
        <v>573.92999999999995</v>
      </c>
      <c r="F48" s="85">
        <v>573.92999999999995</v>
      </c>
      <c r="G48" s="85">
        <v>0</v>
      </c>
      <c r="H48" s="85">
        <v>0</v>
      </c>
    </row>
    <row r="49" spans="1:8">
      <c r="A49" s="83" t="s">
        <v>321</v>
      </c>
      <c r="B49" s="83" t="s">
        <v>321</v>
      </c>
      <c r="C49" s="83" t="s">
        <v>222</v>
      </c>
      <c r="D49" s="84" t="s">
        <v>308</v>
      </c>
      <c r="E49" s="85">
        <v>573.92999999999995</v>
      </c>
      <c r="F49" s="85">
        <v>573.92999999999995</v>
      </c>
      <c r="G49" s="85">
        <v>0</v>
      </c>
      <c r="H49" s="85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9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7" customFormat="1">
      <c r="A6" s="88"/>
      <c r="B6" s="88" t="s">
        <v>2</v>
      </c>
      <c r="C6" s="85">
        <v>9673.11</v>
      </c>
      <c r="D6" s="85">
        <v>7979.12</v>
      </c>
      <c r="E6" s="85">
        <v>1693.99</v>
      </c>
    </row>
    <row r="7" spans="1:5">
      <c r="A7" s="88">
        <v>301</v>
      </c>
      <c r="B7" s="88" t="s">
        <v>78</v>
      </c>
      <c r="C7" s="85">
        <v>7288.49</v>
      </c>
      <c r="D7" s="85">
        <v>7288.49</v>
      </c>
      <c r="E7" s="85">
        <v>0</v>
      </c>
    </row>
    <row r="8" spans="1:5">
      <c r="A8" s="88">
        <v>30101</v>
      </c>
      <c r="B8" s="88" t="s">
        <v>334</v>
      </c>
      <c r="C8" s="85">
        <v>2387.13</v>
      </c>
      <c r="D8" s="85">
        <v>2387.13</v>
      </c>
      <c r="E8" s="85">
        <v>0</v>
      </c>
    </row>
    <row r="9" spans="1:5">
      <c r="A9" s="88">
        <v>30102</v>
      </c>
      <c r="B9" s="88" t="s">
        <v>335</v>
      </c>
      <c r="C9" s="85">
        <v>966.65</v>
      </c>
      <c r="D9" s="85">
        <v>966.65</v>
      </c>
      <c r="E9" s="85">
        <v>0</v>
      </c>
    </row>
    <row r="10" spans="1:5">
      <c r="A10" s="88">
        <v>30103</v>
      </c>
      <c r="B10" s="88" t="s">
        <v>336</v>
      </c>
      <c r="C10" s="85">
        <v>559.27</v>
      </c>
      <c r="D10" s="85">
        <v>559.27</v>
      </c>
      <c r="E10" s="85">
        <v>0</v>
      </c>
    </row>
    <row r="11" spans="1:5">
      <c r="A11" s="88">
        <v>30107</v>
      </c>
      <c r="B11" s="88" t="s">
        <v>337</v>
      </c>
      <c r="C11" s="85">
        <v>744.71</v>
      </c>
      <c r="D11" s="85">
        <v>744.71</v>
      </c>
      <c r="E11" s="85">
        <v>0</v>
      </c>
    </row>
    <row r="12" spans="1:5">
      <c r="A12" s="88">
        <v>30108</v>
      </c>
      <c r="B12" s="88" t="s">
        <v>338</v>
      </c>
      <c r="C12" s="85">
        <v>956.54</v>
      </c>
      <c r="D12" s="85">
        <v>956.54</v>
      </c>
      <c r="E12" s="85">
        <v>0</v>
      </c>
    </row>
    <row r="13" spans="1:5">
      <c r="A13" s="88">
        <v>30109</v>
      </c>
      <c r="B13" s="88" t="s">
        <v>339</v>
      </c>
      <c r="C13" s="85">
        <v>345.21</v>
      </c>
      <c r="D13" s="85">
        <v>345.21</v>
      </c>
      <c r="E13" s="85">
        <v>0</v>
      </c>
    </row>
    <row r="14" spans="1:5">
      <c r="A14" s="88">
        <v>30110</v>
      </c>
      <c r="B14" s="88" t="s">
        <v>340</v>
      </c>
      <c r="C14" s="85">
        <v>331.01</v>
      </c>
      <c r="D14" s="85">
        <v>331.01</v>
      </c>
      <c r="E14" s="85">
        <v>0</v>
      </c>
    </row>
    <row r="15" spans="1:5">
      <c r="A15" s="88">
        <v>30111</v>
      </c>
      <c r="B15" s="88" t="s">
        <v>341</v>
      </c>
      <c r="C15" s="85">
        <v>61.14</v>
      </c>
      <c r="D15" s="85">
        <v>61.14</v>
      </c>
      <c r="E15" s="85">
        <v>0</v>
      </c>
    </row>
    <row r="16" spans="1:5">
      <c r="A16" s="88">
        <v>30112</v>
      </c>
      <c r="B16" s="88" t="s">
        <v>342</v>
      </c>
      <c r="C16" s="85">
        <v>37.85</v>
      </c>
      <c r="D16" s="85">
        <v>37.85</v>
      </c>
      <c r="E16" s="85">
        <v>0</v>
      </c>
    </row>
    <row r="17" spans="1:5">
      <c r="A17" s="88">
        <v>30113</v>
      </c>
      <c r="B17" s="88" t="s">
        <v>343</v>
      </c>
      <c r="C17" s="85">
        <v>573.92999999999995</v>
      </c>
      <c r="D17" s="85">
        <v>573.92999999999995</v>
      </c>
      <c r="E17" s="85">
        <v>0</v>
      </c>
    </row>
    <row r="18" spans="1:5">
      <c r="A18" s="88">
        <v>30199</v>
      </c>
      <c r="B18" s="88" t="s">
        <v>344</v>
      </c>
      <c r="C18" s="85">
        <v>325.05</v>
      </c>
      <c r="D18" s="85">
        <v>325.05</v>
      </c>
      <c r="E18" s="85">
        <v>0</v>
      </c>
    </row>
    <row r="19" spans="1:5">
      <c r="A19" s="88">
        <v>302</v>
      </c>
      <c r="B19" s="88" t="s">
        <v>79</v>
      </c>
      <c r="C19" s="85">
        <v>1693.99</v>
      </c>
      <c r="D19" s="85">
        <v>0</v>
      </c>
      <c r="E19" s="85">
        <v>1693.99</v>
      </c>
    </row>
    <row r="20" spans="1:5">
      <c r="A20" s="88">
        <v>30201</v>
      </c>
      <c r="B20" s="88" t="s">
        <v>345</v>
      </c>
      <c r="C20" s="85">
        <v>107.96</v>
      </c>
      <c r="D20" s="85">
        <v>0</v>
      </c>
      <c r="E20" s="85">
        <v>107.96</v>
      </c>
    </row>
    <row r="21" spans="1:5">
      <c r="A21" s="88">
        <v>30202</v>
      </c>
      <c r="B21" s="88" t="s">
        <v>346</v>
      </c>
      <c r="C21" s="85">
        <v>29.8</v>
      </c>
      <c r="D21" s="85">
        <v>0</v>
      </c>
      <c r="E21" s="85">
        <v>29.8</v>
      </c>
    </row>
    <row r="22" spans="1:5">
      <c r="A22" s="88">
        <v>30205</v>
      </c>
      <c r="B22" s="88" t="s">
        <v>347</v>
      </c>
      <c r="C22" s="85">
        <v>40.98</v>
      </c>
      <c r="D22" s="85">
        <v>0</v>
      </c>
      <c r="E22" s="85">
        <v>40.98</v>
      </c>
    </row>
    <row r="23" spans="1:5">
      <c r="A23" s="88">
        <v>30206</v>
      </c>
      <c r="B23" s="88" t="s">
        <v>348</v>
      </c>
      <c r="C23" s="85">
        <v>95.29</v>
      </c>
      <c r="D23" s="85">
        <v>0</v>
      </c>
      <c r="E23" s="85">
        <v>95.29</v>
      </c>
    </row>
    <row r="24" spans="1:5">
      <c r="A24" s="88">
        <v>30207</v>
      </c>
      <c r="B24" s="88" t="s">
        <v>349</v>
      </c>
      <c r="C24" s="85">
        <v>102.67</v>
      </c>
      <c r="D24" s="85">
        <v>0</v>
      </c>
      <c r="E24" s="85">
        <v>102.67</v>
      </c>
    </row>
    <row r="25" spans="1:5">
      <c r="A25" s="88">
        <v>30211</v>
      </c>
      <c r="B25" s="88" t="s">
        <v>350</v>
      </c>
      <c r="C25" s="85">
        <v>245.69</v>
      </c>
      <c r="D25" s="85">
        <v>0</v>
      </c>
      <c r="E25" s="85">
        <v>245.69</v>
      </c>
    </row>
    <row r="26" spans="1:5">
      <c r="A26" s="88">
        <v>30213</v>
      </c>
      <c r="B26" s="88" t="s">
        <v>351</v>
      </c>
      <c r="C26" s="85">
        <v>119.84</v>
      </c>
      <c r="D26" s="85">
        <v>0</v>
      </c>
      <c r="E26" s="85">
        <v>119.84</v>
      </c>
    </row>
    <row r="27" spans="1:5">
      <c r="A27" s="88">
        <v>30215</v>
      </c>
      <c r="B27" s="88" t="s">
        <v>352</v>
      </c>
      <c r="C27" s="85">
        <v>43.56</v>
      </c>
      <c r="D27" s="85">
        <v>0</v>
      </c>
      <c r="E27" s="85">
        <v>43.56</v>
      </c>
    </row>
    <row r="28" spans="1:5">
      <c r="A28" s="88">
        <v>30216</v>
      </c>
      <c r="B28" s="88" t="s">
        <v>353</v>
      </c>
      <c r="C28" s="85">
        <v>17.32</v>
      </c>
      <c r="D28" s="85">
        <v>0</v>
      </c>
      <c r="E28" s="85">
        <v>17.32</v>
      </c>
    </row>
    <row r="29" spans="1:5">
      <c r="A29" s="88">
        <v>30217</v>
      </c>
      <c r="B29" s="88" t="s">
        <v>354</v>
      </c>
      <c r="C29" s="85">
        <v>10.48</v>
      </c>
      <c r="D29" s="85">
        <v>0</v>
      </c>
      <c r="E29" s="85">
        <v>10.48</v>
      </c>
    </row>
    <row r="30" spans="1:5">
      <c r="A30" s="88">
        <v>30226</v>
      </c>
      <c r="B30" s="88" t="s">
        <v>355</v>
      </c>
      <c r="C30" s="85">
        <v>18.63</v>
      </c>
      <c r="D30" s="85">
        <v>0</v>
      </c>
      <c r="E30" s="85">
        <v>18.63</v>
      </c>
    </row>
    <row r="31" spans="1:5">
      <c r="A31" s="88">
        <v>30228</v>
      </c>
      <c r="B31" s="88" t="s">
        <v>356</v>
      </c>
      <c r="C31" s="85">
        <v>95.66</v>
      </c>
      <c r="D31" s="85">
        <v>0</v>
      </c>
      <c r="E31" s="85">
        <v>95.66</v>
      </c>
    </row>
    <row r="32" spans="1:5">
      <c r="A32" s="88">
        <v>30229</v>
      </c>
      <c r="B32" s="88" t="s">
        <v>357</v>
      </c>
      <c r="C32" s="85">
        <v>36.200000000000003</v>
      </c>
      <c r="D32" s="85">
        <v>0</v>
      </c>
      <c r="E32" s="85">
        <v>36.200000000000003</v>
      </c>
    </row>
    <row r="33" spans="1:5">
      <c r="A33" s="88">
        <v>30231</v>
      </c>
      <c r="B33" s="88" t="s">
        <v>358</v>
      </c>
      <c r="C33" s="85">
        <v>132.41</v>
      </c>
      <c r="D33" s="85">
        <v>0</v>
      </c>
      <c r="E33" s="85">
        <v>132.41</v>
      </c>
    </row>
    <row r="34" spans="1:5">
      <c r="A34" s="88">
        <v>30239</v>
      </c>
      <c r="B34" s="88" t="s">
        <v>359</v>
      </c>
      <c r="C34" s="85">
        <v>262.92</v>
      </c>
      <c r="D34" s="85">
        <v>0</v>
      </c>
      <c r="E34" s="85">
        <v>262.92</v>
      </c>
    </row>
    <row r="35" spans="1:5">
      <c r="A35" s="88">
        <v>30299</v>
      </c>
      <c r="B35" s="88" t="s">
        <v>360</v>
      </c>
      <c r="C35" s="85">
        <v>334.58</v>
      </c>
      <c r="D35" s="85">
        <v>0</v>
      </c>
      <c r="E35" s="85">
        <v>334.58</v>
      </c>
    </row>
    <row r="36" spans="1:5">
      <c r="A36" s="88">
        <v>303</v>
      </c>
      <c r="B36" s="88" t="s">
        <v>80</v>
      </c>
      <c r="C36" s="85">
        <v>690.63</v>
      </c>
      <c r="D36" s="85">
        <v>690.63</v>
      </c>
      <c r="E36" s="85">
        <v>0</v>
      </c>
    </row>
    <row r="37" spans="1:5">
      <c r="A37" s="88">
        <v>30301</v>
      </c>
      <c r="B37" s="88" t="s">
        <v>361</v>
      </c>
      <c r="C37" s="85">
        <v>133.11000000000001</v>
      </c>
      <c r="D37" s="85">
        <v>133.11000000000001</v>
      </c>
      <c r="E37" s="85">
        <v>0</v>
      </c>
    </row>
    <row r="38" spans="1:5">
      <c r="A38" s="88">
        <v>30302</v>
      </c>
      <c r="B38" s="88" t="s">
        <v>362</v>
      </c>
      <c r="C38" s="85">
        <v>192.71</v>
      </c>
      <c r="D38" s="85">
        <v>192.71</v>
      </c>
      <c r="E38" s="85">
        <v>0</v>
      </c>
    </row>
    <row r="39" spans="1:5">
      <c r="A39" s="88">
        <v>30307</v>
      </c>
      <c r="B39" s="88" t="s">
        <v>363</v>
      </c>
      <c r="C39" s="85">
        <v>48.91</v>
      </c>
      <c r="D39" s="85">
        <v>48.91</v>
      </c>
      <c r="E39" s="85">
        <v>0</v>
      </c>
    </row>
    <row r="40" spans="1:5">
      <c r="A40" s="88">
        <v>30308</v>
      </c>
      <c r="B40" s="88" t="s">
        <v>364</v>
      </c>
      <c r="C40" s="85">
        <v>76.75</v>
      </c>
      <c r="D40" s="85">
        <v>76.75</v>
      </c>
      <c r="E40" s="85">
        <v>0</v>
      </c>
    </row>
    <row r="41" spans="1:5">
      <c r="A41" s="88">
        <v>30399</v>
      </c>
      <c r="B41" s="88" t="s">
        <v>365</v>
      </c>
      <c r="C41" s="85">
        <v>239.15</v>
      </c>
      <c r="D41" s="85">
        <v>239.15</v>
      </c>
      <c r="E41" s="85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9" t="s">
        <v>214</v>
      </c>
    </row>
    <row r="2" spans="1:3" ht="26.25" customHeight="1">
      <c r="A2" s="148" t="s">
        <v>216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71" t="s">
        <v>215</v>
      </c>
      <c r="C4" s="9" t="s">
        <v>75</v>
      </c>
    </row>
    <row r="5" spans="1:3" s="87" customFormat="1" ht="24.95" customHeight="1">
      <c r="A5" s="89" t="s">
        <v>2</v>
      </c>
      <c r="B5" s="85">
        <v>258.95</v>
      </c>
      <c r="C5" s="85">
        <v>228.95</v>
      </c>
    </row>
    <row r="6" spans="1:3" s="87" customFormat="1" ht="24.95" customHeight="1">
      <c r="A6" s="89" t="s">
        <v>14</v>
      </c>
      <c r="B6" s="85">
        <v>0</v>
      </c>
      <c r="C6" s="85">
        <v>0</v>
      </c>
    </row>
    <row r="7" spans="1:3" s="87" customFormat="1" ht="24.95" customHeight="1">
      <c r="A7" s="89" t="s">
        <v>15</v>
      </c>
      <c r="B7" s="85">
        <v>54.74</v>
      </c>
      <c r="C7" s="85">
        <v>50.74</v>
      </c>
    </row>
    <row r="8" spans="1:3" s="87" customFormat="1" ht="24.95" customHeight="1">
      <c r="A8" s="89" t="s">
        <v>76</v>
      </c>
      <c r="B8" s="85">
        <v>204.21</v>
      </c>
      <c r="C8" s="85">
        <v>178.21</v>
      </c>
    </row>
    <row r="9" spans="1:3" s="87" customFormat="1" ht="24.95" customHeight="1">
      <c r="A9" s="89" t="s">
        <v>16</v>
      </c>
      <c r="B9" s="85">
        <v>174.41</v>
      </c>
      <c r="C9" s="85">
        <v>148.41</v>
      </c>
    </row>
    <row r="10" spans="1:3" s="87" customFormat="1" ht="24.95" customHeight="1">
      <c r="A10" s="89" t="s">
        <v>17</v>
      </c>
      <c r="B10" s="85">
        <v>29.8</v>
      </c>
      <c r="C10" s="85">
        <v>29.8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3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366</v>
      </c>
    </row>
    <row r="2" spans="1:24" ht="21.75" customHeight="1">
      <c r="A2" s="149" t="s">
        <v>367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3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11" t="s">
        <v>1</v>
      </c>
      <c r="B4" s="111"/>
      <c r="C4" s="139"/>
      <c r="D4" s="139" t="s">
        <v>23</v>
      </c>
      <c r="E4" s="139" t="s">
        <v>368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</row>
    <row r="5" spans="1:24" ht="30.75" customHeight="1">
      <c r="A5" s="94" t="s">
        <v>5</v>
      </c>
      <c r="B5" s="94" t="s">
        <v>6</v>
      </c>
      <c r="C5" s="95" t="s">
        <v>7</v>
      </c>
      <c r="D5" s="139"/>
      <c r="E5" s="139"/>
      <c r="F5" s="111"/>
      <c r="G5" s="96" t="s">
        <v>2</v>
      </c>
      <c r="H5" s="94" t="s">
        <v>78</v>
      </c>
      <c r="I5" s="94" t="s">
        <v>79</v>
      </c>
      <c r="J5" s="94" t="s">
        <v>80</v>
      </c>
      <c r="K5" s="94" t="s">
        <v>2</v>
      </c>
      <c r="L5" s="94" t="s">
        <v>78</v>
      </c>
      <c r="M5" s="94" t="s">
        <v>79</v>
      </c>
      <c r="N5" s="94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4" t="s">
        <v>81</v>
      </c>
      <c r="V5" s="94" t="s">
        <v>2</v>
      </c>
      <c r="W5" s="94" t="s">
        <v>82</v>
      </c>
      <c r="X5" s="94" t="s">
        <v>83</v>
      </c>
    </row>
    <row r="6" spans="1:24" ht="12.75" customHeight="1">
      <c r="A6" s="97" t="s">
        <v>8</v>
      </c>
      <c r="B6" s="97" t="s">
        <v>8</v>
      </c>
      <c r="C6" s="97" t="s">
        <v>8</v>
      </c>
      <c r="D6" s="98" t="s">
        <v>8</v>
      </c>
      <c r="E6" s="98" t="s">
        <v>8</v>
      </c>
      <c r="F6" s="98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  <c r="N6" s="99">
        <v>9</v>
      </c>
      <c r="O6" s="99">
        <v>10</v>
      </c>
      <c r="P6" s="99">
        <v>11</v>
      </c>
      <c r="Q6" s="99">
        <v>12</v>
      </c>
      <c r="R6" s="99">
        <v>13</v>
      </c>
      <c r="S6" s="99">
        <v>14</v>
      </c>
      <c r="T6" s="99">
        <v>15</v>
      </c>
      <c r="U6" s="99">
        <v>16</v>
      </c>
      <c r="V6" s="99">
        <v>17</v>
      </c>
      <c r="W6" s="99">
        <v>18</v>
      </c>
      <c r="X6" s="99">
        <v>19</v>
      </c>
    </row>
    <row r="7" spans="1:24" s="100" customFormat="1" ht="20.100000000000001" customHeight="1">
      <c r="A7" s="92"/>
      <c r="B7" s="92"/>
      <c r="C7" s="92"/>
      <c r="D7" s="91"/>
      <c r="E7" s="90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ht="20.100000000000001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ht="20.100000000000001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20.10000000000000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0.100000000000001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4" ht="20.10000000000000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20.10000000000000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20.10000000000000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0.100000000000001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Administrator</cp:lastModifiedBy>
  <cp:lastPrinted>2017-01-20T03:37:50Z</cp:lastPrinted>
  <dcterms:created xsi:type="dcterms:W3CDTF">2017-01-20T02:12:47Z</dcterms:created>
  <dcterms:modified xsi:type="dcterms:W3CDTF">2020-04-09T02:12:42Z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1116674</vt:i4>
  </property>
</Properties>
</file>